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Analis KetPangan Ahli Muda " sheetId="6" r:id="rId1"/>
  </sheets>
  <definedNames>
    <definedName name="OLE_LINK7" localSheetId="0">'Analis KetPangan Ahli Muda '!#REF!</definedName>
  </definedNames>
  <calcPr calcId="125725"/>
</workbook>
</file>

<file path=xl/calcChain.xml><?xml version="1.0" encoding="utf-8"?>
<calcChain xmlns="http://schemas.openxmlformats.org/spreadsheetml/2006/main">
  <c r="J30" i="6"/>
  <c r="J32"/>
  <c r="J33"/>
  <c r="J55" l="1"/>
  <c r="L55" s="1"/>
  <c r="J54"/>
  <c r="L54" s="1"/>
  <c r="J53"/>
  <c r="L53" s="1"/>
  <c r="J52"/>
  <c r="L52" s="1"/>
  <c r="J51"/>
  <c r="L51" s="1"/>
  <c r="J50"/>
  <c r="L50" s="1"/>
  <c r="J49"/>
  <c r="L49" s="1"/>
  <c r="J48"/>
  <c r="L48" s="1"/>
  <c r="J47"/>
  <c r="L47" s="1"/>
  <c r="J46"/>
  <c r="L46" s="1"/>
  <c r="J45"/>
  <c r="L45" s="1"/>
  <c r="J44"/>
  <c r="L44" s="1"/>
  <c r="J43"/>
  <c r="L43" s="1"/>
  <c r="J42"/>
  <c r="L42" s="1"/>
  <c r="J41"/>
  <c r="L41" s="1"/>
  <c r="J40"/>
  <c r="L40" s="1"/>
  <c r="J39"/>
  <c r="L39" s="1"/>
  <c r="J37"/>
  <c r="L37" s="1"/>
  <c r="J36"/>
  <c r="L36" s="1"/>
  <c r="J35"/>
  <c r="L35" s="1"/>
  <c r="J34"/>
  <c r="L34" s="1"/>
  <c r="L33" l="1"/>
  <c r="L32"/>
  <c r="J31"/>
  <c r="L31" s="1"/>
  <c r="L30"/>
  <c r="L56" l="1"/>
  <c r="L57" s="1"/>
</calcChain>
</file>

<file path=xl/sharedStrings.xml><?xml version="1.0" encoding="utf-8"?>
<sst xmlns="http://schemas.openxmlformats.org/spreadsheetml/2006/main" count="565" uniqueCount="296">
  <si>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</si>
  <si>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</si>
  <si>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</si>
  <si>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</si>
  <si>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</si>
  <si>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</si>
  <si>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</si>
  <si>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</si>
  <si>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</si>
  <si>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</si>
  <si>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</si>
  <si>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</si>
  <si>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</si>
  <si>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</si>
  <si>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</si>
  <si>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</si>
  <si>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</si>
  <si>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</si>
  <si>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</si>
  <si>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</si>
  <si>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</si>
  <si>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</si>
  <si>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</si>
  <si>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</si>
  <si>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</si>
  <si>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</si>
  <si>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</si>
  <si>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</si>
  <si>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</si>
  <si>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</si>
  <si>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</si>
  <si>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</si>
  <si>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</si>
  <si>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</si>
  <si>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</si>
  <si>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</si>
  <si>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</si>
  <si>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</si>
  <si>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</si>
  <si>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</si>
  <si>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</si>
  <si>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</si>
  <si>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</si>
  <si>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</si>
  <si>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</si>
  <si>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</si>
  <si>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</si>
  <si>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</si>
  <si>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</si>
  <si>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</si>
  <si>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</si>
  <si>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</si>
  <si>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</si>
  <si>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</si>
  <si>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</si>
  <si>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</si>
  <si>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</si>
  <si>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</si>
  <si>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</si>
  <si>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</si>
  <si>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</si>
  <si>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</si>
  <si>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</si>
  <si>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</si>
  <si>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</si>
  <si>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</si>
  <si>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</si>
  <si>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</si>
  <si>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</si>
  <si>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</si>
  <si>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</si>
  <si>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</si>
  <si>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</si>
  <si>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</si>
  <si>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</si>
  <si>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</si>
  <si>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</si>
  <si>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</si>
  <si>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</si>
  <si>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</si>
  <si>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</si>
  <si>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</si>
  <si>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</si>
  <si>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</si>
  <si>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</si>
  <si>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</si>
  <si>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</si>
  <si>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Realistik</t>
  </si>
  <si>
    <t>Alternatif</t>
  </si>
  <si>
    <t>Investigatis</t>
  </si>
  <si>
    <t>Konvensional</t>
  </si>
  <si>
    <t>Berdiri</t>
  </si>
  <si>
    <t>Berjalan</t>
  </si>
  <si>
    <t>Duduk</t>
  </si>
  <si>
    <t>Berbicara</t>
  </si>
  <si>
    <t>Laki-laki/perempuan</t>
  </si>
  <si>
    <t>tidak ada syarat khusus</t>
  </si>
  <si>
    <t>rapih</t>
  </si>
  <si>
    <t xml:space="preserve"> 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</si>
  <si>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</si>
  <si>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</si>
  <si>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</si>
  <si>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</si>
  <si>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</si>
  <si>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</si>
  <si>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</si>
  <si>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</si>
  <si>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</si>
  <si>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</si>
  <si>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</si>
  <si>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</si>
  <si>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</si>
  <si>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</si>
  <si>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</si>
  <si>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</si>
  <si>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</si>
  <si>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</si>
  <si>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</si>
  <si>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</si>
  <si>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</si>
  <si>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</si>
  <si>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</si>
  <si>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Kemampuan menyesuaikan diri dengan kegiatan pengambilan kesimpulan, pembuatan pertimbangan, atau pembuatan peraturan/keputusan berdasarkan kriteria yang diukur atau dapat diuji.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</si>
  <si>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</si>
  <si>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</si>
  <si>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</si>
  <si>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</si>
  <si>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</si>
  <si>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</si>
  <si>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</si>
  <si>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WAKTU PENYELESAIAN (JAM)</t>
  </si>
  <si>
    <t>Dinas Pertanian dan Ketahanan Pangan</t>
  </si>
  <si>
    <t>11</t>
  </si>
  <si>
    <t>12</t>
  </si>
  <si>
    <t>13</t>
  </si>
  <si>
    <t>14</t>
  </si>
  <si>
    <t>15</t>
  </si>
  <si>
    <t>16</t>
  </si>
  <si>
    <t>8</t>
  </si>
  <si>
    <t>9</t>
  </si>
  <si>
    <t>10</t>
  </si>
  <si>
    <t>Bidang Ketahanan Pangan</t>
  </si>
  <si>
    <t>Laporan</t>
  </si>
  <si>
    <t>1) Mengoperasikan komputer</t>
  </si>
  <si>
    <t>4) Menyiapkan Informasi yang dibutuhkan tentang Ketahanan Pangan</t>
  </si>
  <si>
    <t>Pejabat Terkait</t>
  </si>
  <si>
    <t>Melaksanakan Kegiatan Analisis Ketahanan Pangan meliputi Ketersediaan, Keterjangkauan dan Pemanfaatan Pangan.</t>
  </si>
  <si>
    <t>Diklat Ketahanan Pangan</t>
  </si>
  <si>
    <t>Bimtek Penyusunan Neraca Bahan Makanan</t>
  </si>
  <si>
    <t>Mengolah dan menganalisis data/informasi ketersediaan pangan dan sumberdaya pangan;</t>
  </si>
  <si>
    <t>Mengolah dan menganalisis data/informasi wilayah rentan rawan pangan;</t>
  </si>
  <si>
    <t xml:space="preserve">Mengolah dan menganalisis data/informasi kerawanan pangan, penduduk rawan pangan, kewaspadaan pangan dan gizi; </t>
  </si>
  <si>
    <t xml:space="preserve">Mengolah dan menganalisis data/informasi penanganan/mitigasi rentan rawan pangan; </t>
  </si>
  <si>
    <t>Mengolah dan menganalisis data/informasi akses pangan;</t>
  </si>
  <si>
    <t>Mengolah dan menganalisis data/informasi stok gabah dan/atau beras dipenggilingan dan pedagang;</t>
  </si>
  <si>
    <t>Mengolah dan menganalisis data/informasi kelembagaan distribusi pangan;</t>
  </si>
  <si>
    <t>Mengolah dan menganalisis data/informasi pola/jaringan distribusi pangan;</t>
  </si>
  <si>
    <t>Mengolah dan menganalisis data/informasi harga dan stok pangan;</t>
  </si>
  <si>
    <t>Mengolah dan menganalisis data/informasi pasokan dan harga pangan;</t>
  </si>
  <si>
    <t>Mengolah dan menganalisis data/informasi prognosa neraca pangan;</t>
  </si>
  <si>
    <t>Mengolah dan menganalisis data/informasi struktur ongkos usaha tani komoditas pangan strategis;</t>
  </si>
  <si>
    <t>Mengolah dan menganalisis data/informasi cadangan pangan pemerintah;</t>
  </si>
  <si>
    <t>Mengolah dan menganalisis data/informasi cadangan pangan masyarakat;</t>
  </si>
  <si>
    <t>Mengolah dan menganalisis data/informasi kelembagaan cadangan pangan dan infrastruktur cadangan pangan;</t>
  </si>
  <si>
    <t>Mengolah dan menganalisis data/informasi konsumsi pangan;</t>
  </si>
  <si>
    <t>Menganalisis pola konsumsi pangan;</t>
  </si>
  <si>
    <t>17</t>
  </si>
  <si>
    <t>18</t>
  </si>
  <si>
    <t>19</t>
  </si>
  <si>
    <t>20</t>
  </si>
  <si>
    <t>Menganalisis situasi konsumsi pangan dan gizi;</t>
  </si>
  <si>
    <t>Menganalisis tren dan target kebutuhan konsumsi pangan;</t>
  </si>
  <si>
    <t>Menyusun peta pola konsumsi pangan;</t>
  </si>
  <si>
    <t>Mengolah dan menganalisis data/informasi potensi pangan lokal dan potensi olahan pangan spesifik wilayah;</t>
  </si>
  <si>
    <t>Mengolah dan menganalisis data/informasi penganekaragaman pangan;</t>
  </si>
  <si>
    <t>Mengolah dan menganalisis data/informasi keamanan pangan segar;</t>
  </si>
  <si>
    <t>Menyusun bahan informasi di bidang ketahanan pangan;</t>
  </si>
  <si>
    <t>21</t>
  </si>
  <si>
    <t>23</t>
  </si>
  <si>
    <t>24</t>
  </si>
  <si>
    <t>25</t>
  </si>
  <si>
    <t>Dokumen/Data ketersediaan pangan dan sumberdaya pangan</t>
  </si>
  <si>
    <t>Dokumen/ Data wilayah rentan rawan pangan</t>
  </si>
  <si>
    <t>Dokumen/Data Pengolahan  Analisis Kerawanan Pangan</t>
  </si>
  <si>
    <t>Dokumen/Data penanganan rentan rawan pangan</t>
  </si>
  <si>
    <t>Dokumen hasil analisis situasi konsumsi pangan dan gizi</t>
  </si>
  <si>
    <t>Dokumen hasil analisis tren dan target kebutuhan konsumsi pangan</t>
  </si>
  <si>
    <t>Peta pola konsumsi pangan</t>
  </si>
  <si>
    <t>Data potensi pangan lokal dan potensi olahan pangan spesifik wilayah</t>
  </si>
  <si>
    <t>Data penganekargaman pangan</t>
  </si>
  <si>
    <t>Data keamanan pangan segar</t>
  </si>
  <si>
    <t>Data Informasi</t>
  </si>
  <si>
    <t>22</t>
  </si>
  <si>
    <t>Data akses pangan</t>
  </si>
  <si>
    <t>Data stok gabah</t>
  </si>
  <si>
    <t>Data kelembagaan distribusi pangan</t>
  </si>
  <si>
    <t>Data pola Jaringan distibusi pangan</t>
  </si>
  <si>
    <t>Data harga dan stok pangan</t>
  </si>
  <si>
    <t>Data pasokan dan harga pangan</t>
  </si>
  <si>
    <t>Data prognosa neraca pangan</t>
  </si>
  <si>
    <t>Data struktur ongkos usaha tani komoditas pangan strategis</t>
  </si>
  <si>
    <t>Data cadangan pangan pemerintah</t>
  </si>
  <si>
    <t>Data cadangan pangan masyarakat</t>
  </si>
  <si>
    <t>Data kelembagaan cadangan pangan dan instrasruktur cadangan pangan</t>
  </si>
  <si>
    <t>Data konsumsi pangan</t>
  </si>
  <si>
    <t>Dokumen hasil analisis pola konsumsi pangan</t>
  </si>
  <si>
    <t>Dokumen hasil analisis pola pangan harapan</t>
  </si>
  <si>
    <t>Penganalisian pola konsumsi pangan;</t>
  </si>
  <si>
    <t>Penganalisian pola pangan harapan;</t>
  </si>
  <si>
    <t>Penganalisian situasi konsumsi pangan dan gizi;</t>
  </si>
  <si>
    <t>Penganalisian tren dan target kebutuhan konsumsi pangan;</t>
  </si>
  <si>
    <t>Penyusunan peta pola konsumsi pangan;</t>
  </si>
  <si>
    <t>Pengelolaan dan menganalisis data/informasi potensi pangan lokal dan potensi olahan pangan spesifik wilayah;</t>
  </si>
  <si>
    <t>Pengelolaan dan menganalisis data/informasi penganekaragaman pangan;</t>
  </si>
  <si>
    <t>Pengelolaan dan menganalisis data/informasi keamanan pangan segar;</t>
  </si>
  <si>
    <t>Penyusuna bahan informasi di bidang ketahanan pangan;</t>
  </si>
  <si>
    <t>O7 : Melayani</t>
  </si>
  <si>
    <t>D2 : Menganalisa</t>
  </si>
  <si>
    <t>S1/DIV Pertanian/Peternakan</t>
  </si>
  <si>
    <t>Diklat Pemetaan Wilayah Kerawanan Pangan</t>
  </si>
  <si>
    <t>Diklat Penganekaragaman Pangan</t>
  </si>
  <si>
    <t>Pelatihan Dasar Golongan III</t>
  </si>
  <si>
    <t>Memiliki pengalaman dalam pelaksanaan tugas di bidang JF yang akan diduduki minimal 2 (dua) tahun.</t>
  </si>
  <si>
    <t>Data dan Perbup SOTK (Tupoksi)</t>
  </si>
  <si>
    <t>Hasil observasi lapangan, Data dan Perbup SOTK (Tupoksi)</t>
  </si>
  <si>
    <t>Data, Perbup SOTK (Tupoksi) dan Laporan Pelaksanaan Kegiatan</t>
  </si>
  <si>
    <t>Form isian, Data dan Perbup SOTK (Tupoksi)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</si>
  <si>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Petunjuk Teknis, Dokumen Pelaksana Anggaran (DPA)</t>
    </r>
  </si>
  <si>
    <t>Standard Operating Procedure (SOP), Petunjuk Teknis, Dokumen Pelaksana Anggaran (DPA)</t>
  </si>
  <si>
    <t>Kesesuaian laporan hasil pelaksanaan tugas;</t>
  </si>
  <si>
    <t>Melaporkan hasil pelaksanaan tugas.</t>
  </si>
  <si>
    <t>Kelancaran menyusun rencana kerja analis ketahanan pangan;</t>
  </si>
  <si>
    <t>Kelancaran menganalisa data/informasi ketahanan pangan;</t>
  </si>
  <si>
    <t>Kelancaran membantu Kepala Bidang dalam menganalisa ketahanan pangan.</t>
  </si>
  <si>
    <t>Merekomendasikan identifikasi dan inventarisasi data analisis ketahanan pangan;</t>
  </si>
  <si>
    <t>Merekomendasikan hasil analisis ketahanan pangan;</t>
  </si>
  <si>
    <t>Kepala Dinas</t>
  </si>
  <si>
    <t>Konsultasi dan menerima tugas</t>
  </si>
  <si>
    <t xml:space="preserve">Dinas Pertanian dan Ketahanan Pangan </t>
  </si>
  <si>
    <t>Jabatan Fungsional dan Pelaksana Lain</t>
  </si>
  <si>
    <t>Koordinasi pelaksanaan tugas</t>
  </si>
  <si>
    <t>Unit Kerja Extern</t>
  </si>
  <si>
    <t>Kepala Bidang Ketahanan Pangan</t>
  </si>
  <si>
    <t>Bekerja dengan Berkas Kertas</t>
  </si>
  <si>
    <t>Analis Ketahanan Pangan Ahli Pertama</t>
  </si>
  <si>
    <t>Baik</t>
  </si>
  <si>
    <t>Kelas 8</t>
  </si>
  <si>
    <t>2) Mengumpulkan data teknis Ketahanan Pangan</t>
  </si>
  <si>
    <t>3) Melakukan analisa Ketahanan Pangan</t>
  </si>
  <si>
    <t>Mengumpulkan dokumen analisis ketahanan pangan;</t>
  </si>
  <si>
    <t>Mengumpulkan data/informasi ketersediaan pangan dan sumberdaya pangan;</t>
  </si>
  <si>
    <t>Mengumpulkan data/informasi wilayah rentan rawan pangan;</t>
  </si>
  <si>
    <t xml:space="preserve">Mengumpulkan data/informasi kerawanan pangan, penduduk rawan pangan, kewaspadaan pangan dan gizi; </t>
  </si>
  <si>
    <t xml:space="preserve">Mengumpulkan data/informasi penanganan/mitigasi rentan rawan pangan; </t>
  </si>
  <si>
    <t>Mengumpulkan data/informasi akses pangan;</t>
  </si>
  <si>
    <t>Mengumpulkan data/informasi stok gabah dan/atau beras dipenggilingan dan pedagang;</t>
  </si>
  <si>
    <t>Mengumpulkan data/informasi kelembagaan distribusi pangan;</t>
  </si>
  <si>
    <t>Mengumpulkan data/informasi pola/ jaringan distribusi pangan;</t>
  </si>
  <si>
    <t>Mengumpulkan data/informasi harga dan stok pangan;</t>
  </si>
  <si>
    <t>Mengumpulkan data/informasi pasokan dan harga pangan;</t>
  </si>
  <si>
    <t>Mengumpulkan data/informasi prognosa neraca pangan;</t>
  </si>
  <si>
    <t>Mengumpulkan data/informasi struktur ongkos usaha tani komoditas pangan strategis;</t>
  </si>
  <si>
    <t>Mengumpulkan data/informasi cadangan pangan pemerintah;</t>
  </si>
  <si>
    <t>Mengumpulkan data/informasi cadangan pangan masyarakat;</t>
  </si>
  <si>
    <t>Mengumpulkan data/informasi kelembagaan cadangan pangan dan infrastruktur cadangan pangan;</t>
  </si>
  <si>
    <t>Mengumpulkan data/informasi konsumsi pangan;</t>
  </si>
  <si>
    <t>Dokumen/Data informasi akses pangan;</t>
  </si>
  <si>
    <t>Dokumen/Data informasi stok gabah dan/atau beras dipenggilingan dan pedagang;</t>
  </si>
  <si>
    <t>Dokumen/Data informasi kelembagaan distribusi pangan;</t>
  </si>
  <si>
    <t>Dokumen/Data informasi pola/jaringan distribusi pangan;</t>
  </si>
  <si>
    <t>Dokumen/Data informasi harga dan stok pangan;</t>
  </si>
  <si>
    <t>Dokumen/Data informasi pasokan dan harga pangan;</t>
  </si>
  <si>
    <t>Dokumen/Data informasi prognosa neraca pangan;</t>
  </si>
  <si>
    <t>Dokumen/Data informasi struktur ongkos usaha tani komoditas pangan strategis;</t>
  </si>
  <si>
    <t>Dokumen/Data informasi cadangan pangan pemerintah;</t>
  </si>
  <si>
    <t>Dokumen/Data informasi cadangan pangan masyarakat;</t>
  </si>
  <si>
    <t>Dokumen/Data informasi kelembagaan cadangan pangan dan infrastruktur cadangan pangan;</t>
  </si>
  <si>
    <t>Dokumen/Data informasi konsumsi pangan;</t>
  </si>
  <si>
    <t>Dokumen/Data pola konsumsi pangan;</t>
  </si>
  <si>
    <t>Dokumen/Data pola pangan harapan;</t>
  </si>
  <si>
    <t>Pengumpulan data/informasi ketersediaan pangan dan sumberdaya pangan;</t>
  </si>
  <si>
    <t>Pengumpulan data/informasi wilayah rentan rawan panga;</t>
  </si>
  <si>
    <t xml:space="preserve">Pengumpulan data/informasi kerawanan pangan, penduduk rawan pangan, kewaspadaan pangan dan gizi; </t>
  </si>
  <si>
    <t xml:space="preserve">Pengumpulan data/informasi penanganan/mitigasi rentan rawan pangan; </t>
  </si>
  <si>
    <t>Pengumpulan data/informasi akses pangan;</t>
  </si>
  <si>
    <t>Pengumpulan data/informasi stok gabah dan/atau beras dipenggilingan dan pedagang;</t>
  </si>
  <si>
    <t>Pengumpulan data/informasi kelembagaan distribusi pangan;</t>
  </si>
  <si>
    <t>Pengumpulan data/informasi pola/jaringan distribusi pangan;</t>
  </si>
  <si>
    <t>Pengumpulan data/informasi harga dan stok pangan;</t>
  </si>
  <si>
    <t>Pengumpulan data/informasi pasokan dan harga pangan;</t>
  </si>
  <si>
    <t>Pengumpulan data/informasi prognosa neraca pangan;</t>
  </si>
  <si>
    <t>Pengumpulan data/informasi struktur ongkos usaha tani komoditas pangan strategis;</t>
  </si>
  <si>
    <t>Pengumpulan data/informasi cadangan pangan pemerintah;</t>
  </si>
  <si>
    <t>Pengumpulan data/informasi cadangan pangan masyarakat;</t>
  </si>
  <si>
    <t>Pengumpulan data/informasi kelembagaan cadangan pangan dan infrastruktur cadangan pangan;</t>
  </si>
  <si>
    <t>Pengumpulan data/informasi konsumsi pangan;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</si>
</sst>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b/>
      <sz val="12"/>
      <name val="Bookman Old Style"/>
      <family val="1"/>
    </font>
    <font>
      <sz val="11"/>
      <name val="Bookman Old Style"/>
      <family val="1"/>
    </font>
    <font>
      <i/>
      <sz val="9"/>
      <name val="Bookman Old Style"/>
      <family val="1"/>
    </font>
    <font>
      <sz val="9"/>
      <color theme="1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45">
    <xf numFmtId="0" fontId="0" fillId="0" borderId="0" xfId="0"/>
    <xf numFmtId="0" fontId="2" fillId="0" borderId="0" xfId="0" quotePrefix="1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2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1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1" xfId="0" quotePrefix="1" applyFont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top" wrapText="1"/>
    </xf>
    <xf numFmtId="0" fontId="2" fillId="3" borderId="7" xfId="0" applyFont="1" applyFill="1" applyBorder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1" fontId="2" fillId="0" borderId="0" xfId="0" quotePrefix="1" applyNumberFormat="1" applyFont="1" applyAlignment="1">
      <alignment horizontal="center" vertical="top"/>
    </xf>
    <xf numFmtId="0" fontId="2" fillId="0" borderId="0" xfId="0" quotePrefix="1" applyFont="1" applyAlignment="1">
      <alignment horizontal="right" vertical="top"/>
    </xf>
    <xf numFmtId="0" fontId="2" fillId="0" borderId="1" xfId="0" applyNumberFormat="1" applyFont="1" applyBorder="1" applyAlignment="1">
      <alignment horizontal="left" vertical="top"/>
    </xf>
    <xf numFmtId="166" fontId="2" fillId="0" borderId="0" xfId="0" applyNumberFormat="1" applyFont="1" applyBorder="1" applyAlignment="1">
      <alignment vertical="top"/>
    </xf>
    <xf numFmtId="164" fontId="2" fillId="0" borderId="0" xfId="0" applyNumberFormat="1" applyFont="1" applyBorder="1" applyAlignment="1">
      <alignment vertical="top"/>
    </xf>
    <xf numFmtId="0" fontId="2" fillId="0" borderId="4" xfId="0" quotePrefix="1" applyFont="1" applyFill="1" applyBorder="1" applyAlignment="1">
      <alignment horizontal="center" vertical="top"/>
    </xf>
    <xf numFmtId="0" fontId="2" fillId="0" borderId="5" xfId="0" quotePrefix="1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3" borderId="4" xfId="0" quotePrefix="1" applyFont="1" applyFill="1" applyBorder="1" applyAlignment="1">
      <alignment horizontal="center" vertical="top"/>
    </xf>
    <xf numFmtId="0" fontId="2" fillId="3" borderId="5" xfId="0" quotePrefix="1" applyFont="1" applyFill="1" applyBorder="1" applyAlignment="1">
      <alignment horizontal="center" vertical="top"/>
    </xf>
    <xf numFmtId="0" fontId="2" fillId="3" borderId="6" xfId="0" quotePrefix="1" applyFont="1" applyFill="1" applyBorder="1" applyAlignment="1">
      <alignment horizontal="center" vertical="top"/>
    </xf>
    <xf numFmtId="0" fontId="2" fillId="3" borderId="14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top"/>
    </xf>
    <xf numFmtId="0" fontId="2" fillId="3" borderId="11" xfId="0" applyFont="1" applyFill="1" applyBorder="1" applyAlignment="1">
      <alignment horizontal="center" vertical="top"/>
    </xf>
    <xf numFmtId="0" fontId="2" fillId="3" borderId="0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top"/>
    </xf>
    <xf numFmtId="0" fontId="5" fillId="0" borderId="0" xfId="0" applyFont="1" applyAlignment="1">
      <alignment vertical="top"/>
    </xf>
    <xf numFmtId="0" fontId="2" fillId="3" borderId="7" xfId="0" applyFont="1" applyFill="1" applyBorder="1" applyAlignment="1">
      <alignment horizontal="left" vertical="top"/>
    </xf>
    <xf numFmtId="0" fontId="2" fillId="3" borderId="14" xfId="0" applyFont="1" applyFill="1" applyBorder="1" applyAlignment="1">
      <alignment horizontal="left" vertical="top"/>
    </xf>
    <xf numFmtId="0" fontId="2" fillId="3" borderId="8" xfId="0" applyFont="1" applyFill="1" applyBorder="1" applyAlignment="1">
      <alignment horizontal="left" vertical="top"/>
    </xf>
    <xf numFmtId="0" fontId="2" fillId="3" borderId="9" xfId="0" applyFont="1" applyFill="1" applyBorder="1" applyAlignment="1">
      <alignment horizontal="center" vertical="top"/>
    </xf>
    <xf numFmtId="0" fontId="2" fillId="3" borderId="13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3" borderId="4" xfId="0" applyFont="1" applyFill="1" applyBorder="1" applyAlignment="1">
      <alignment horizontal="left" vertical="top"/>
    </xf>
    <xf numFmtId="0" fontId="2" fillId="3" borderId="5" xfId="0" applyFont="1" applyFill="1" applyBorder="1" applyAlignment="1">
      <alignment horizontal="left" vertical="top"/>
    </xf>
    <xf numFmtId="0" fontId="2" fillId="3" borderId="6" xfId="0" applyFont="1" applyFill="1" applyBorder="1" applyAlignment="1">
      <alignment horizontal="left" vertical="top"/>
    </xf>
    <xf numFmtId="0" fontId="2" fillId="3" borderId="5" xfId="0" applyFont="1" applyFill="1" applyBorder="1" applyAlignment="1">
      <alignment horizontal="center" vertical="top"/>
    </xf>
    <xf numFmtId="0" fontId="2" fillId="0" borderId="15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Alignment="1">
      <alignment vertical="top" wrapText="1"/>
    </xf>
    <xf numFmtId="3" fontId="6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9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2" fillId="0" borderId="14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6" fillId="0" borderId="0" xfId="0" applyFont="1"/>
    <xf numFmtId="0" fontId="2" fillId="3" borderId="14" xfId="0" applyFont="1" applyFill="1" applyBorder="1" applyAlignment="1">
      <alignment vertical="top"/>
    </xf>
    <xf numFmtId="0" fontId="2" fillId="3" borderId="8" xfId="0" applyFont="1" applyFill="1" applyBorder="1" applyAlignment="1">
      <alignment vertical="top"/>
    </xf>
    <xf numFmtId="0" fontId="2" fillId="0" borderId="7" xfId="0" applyFont="1" applyBorder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1" xfId="0" quotePrefix="1" applyFont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justify" vertical="top" wrapText="1"/>
    </xf>
    <xf numFmtId="0" fontId="2" fillId="0" borderId="19" xfId="0" applyFont="1" applyBorder="1" applyAlignment="1">
      <alignment horizontal="justify" vertical="top" wrapText="1"/>
    </xf>
    <xf numFmtId="0" fontId="2" fillId="0" borderId="20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6" fillId="0" borderId="2" xfId="0" quotePrefix="1" applyFont="1" applyBorder="1" applyAlignment="1">
      <alignment horizontal="justify" vertical="top" wrapText="1"/>
    </xf>
    <xf numFmtId="0" fontId="6" fillId="0" borderId="15" xfId="0" quotePrefix="1" applyFont="1" applyBorder="1" applyAlignment="1">
      <alignment horizontal="justify" vertical="top" wrapText="1"/>
    </xf>
    <xf numFmtId="0" fontId="6" fillId="0" borderId="3" xfId="0" quotePrefix="1" applyFont="1" applyBorder="1" applyAlignment="1">
      <alignment horizontal="justify" vertical="top" wrapText="1"/>
    </xf>
    <xf numFmtId="0" fontId="2" fillId="3" borderId="7" xfId="0" applyFont="1" applyFill="1" applyBorder="1" applyAlignment="1">
      <alignment horizontal="justify" vertical="top" wrapText="1"/>
    </xf>
    <xf numFmtId="0" fontId="2" fillId="3" borderId="11" xfId="0" applyFont="1" applyFill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justify" vertical="top" wrapText="1"/>
    </xf>
    <xf numFmtId="0" fontId="2" fillId="3" borderId="14" xfId="0" applyFont="1" applyFill="1" applyBorder="1" applyAlignment="1">
      <alignment horizontal="justify" vertical="top" wrapText="1"/>
    </xf>
    <xf numFmtId="0" fontId="2" fillId="3" borderId="8" xfId="0" applyFont="1" applyFill="1" applyBorder="1" applyAlignment="1">
      <alignment horizontal="justify" vertical="top" wrapText="1"/>
    </xf>
    <xf numFmtId="0" fontId="2" fillId="3" borderId="0" xfId="0" applyFont="1" applyFill="1" applyBorder="1" applyAlignment="1">
      <alignment horizontal="justify" vertical="top" wrapText="1"/>
    </xf>
    <xf numFmtId="0" fontId="2" fillId="3" borderId="12" xfId="0" applyFont="1" applyFill="1" applyBorder="1" applyAlignment="1">
      <alignment horizontal="justify" vertical="top" wrapText="1"/>
    </xf>
    <xf numFmtId="0" fontId="2" fillId="3" borderId="9" xfId="0" applyFont="1" applyFill="1" applyBorder="1" applyAlignment="1">
      <alignment horizontal="justify" vertical="top" wrapText="1"/>
    </xf>
    <xf numFmtId="0" fontId="2" fillId="3" borderId="13" xfId="0" applyFont="1" applyFill="1" applyBorder="1" applyAlignment="1">
      <alignment horizontal="justify" vertical="top" wrapText="1"/>
    </xf>
    <xf numFmtId="0" fontId="2" fillId="3" borderId="10" xfId="0" applyFont="1" applyFill="1" applyBorder="1" applyAlignment="1">
      <alignment horizontal="justify" vertical="top" wrapText="1"/>
    </xf>
    <xf numFmtId="0" fontId="2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justify" vertical="top" wrapText="1"/>
    </xf>
    <xf numFmtId="0" fontId="2" fillId="3" borderId="7" xfId="0" applyFont="1" applyFill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15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2" fillId="0" borderId="7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2" borderId="7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8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justify" vertical="top" wrapText="1"/>
    </xf>
    <xf numFmtId="0" fontId="2" fillId="0" borderId="16" xfId="0" applyFont="1" applyBorder="1" applyAlignment="1">
      <alignment horizontal="justify" vertical="top" wrapText="1"/>
    </xf>
    <xf numFmtId="0" fontId="2" fillId="0" borderId="17" xfId="0" applyFont="1" applyBorder="1" applyAlignment="1">
      <alignment horizontal="justify"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justify" vertical="top"/>
    </xf>
    <xf numFmtId="0" fontId="6" fillId="0" borderId="15" xfId="0" quotePrefix="1" applyFont="1" applyBorder="1" applyAlignment="1">
      <alignment horizontal="justify" vertical="top"/>
    </xf>
    <xf numFmtId="0" fontId="6" fillId="0" borderId="3" xfId="0" quotePrefix="1" applyFont="1" applyBorder="1" applyAlignment="1">
      <alignment horizontal="justify" vertical="top"/>
    </xf>
    <xf numFmtId="0" fontId="0" fillId="0" borderId="0" xfId="0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0" xfId="0" quotePrefix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1" fontId="2" fillId="0" borderId="0" xfId="1" applyNumberFormat="1" applyFont="1" applyBorder="1" applyAlignment="1">
      <alignment horizontal="center" vertical="top"/>
    </xf>
    <xf numFmtId="0" fontId="2" fillId="0" borderId="0" xfId="2" applyNumberFormat="1" applyFont="1" applyBorder="1" applyAlignment="1">
      <alignment horizontal="left" vertical="top"/>
    </xf>
    <xf numFmtId="0" fontId="2" fillId="0" borderId="22" xfId="0" applyFont="1" applyBorder="1" applyAlignment="1">
      <alignment horizontal="justify" vertical="top" wrapText="1"/>
    </xf>
    <xf numFmtId="0" fontId="2" fillId="0" borderId="23" xfId="0" applyFont="1" applyBorder="1" applyAlignment="1">
      <alignment horizontal="justify" vertical="top" wrapText="1"/>
    </xf>
    <xf numFmtId="0" fontId="2" fillId="0" borderId="24" xfId="0" applyFont="1" applyBorder="1" applyAlignment="1">
      <alignment horizontal="justify" vertical="top" wrapText="1"/>
    </xf>
    <xf numFmtId="0" fontId="2" fillId="0" borderId="25" xfId="0" applyFont="1" applyBorder="1" applyAlignment="1">
      <alignment horizontal="justify" vertical="top" wrapText="1"/>
    </xf>
    <xf numFmtId="0" fontId="2" fillId="0" borderId="0" xfId="0" quotePrefix="1" applyFont="1" applyFill="1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15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3" borderId="0" xfId="0" quotePrefix="1" applyFont="1" applyFill="1" applyBorder="1" applyAlignment="1">
      <alignment horizontal="center" vertical="top"/>
    </xf>
    <xf numFmtId="0" fontId="2" fillId="3" borderId="0" xfId="0" applyFont="1" applyFill="1" applyBorder="1" applyAlignment="1">
      <alignment vertical="top"/>
    </xf>
    <xf numFmtId="0" fontId="2" fillId="3" borderId="1" xfId="0" quotePrefix="1" applyFont="1" applyFill="1" applyBorder="1" applyAlignment="1">
      <alignment horizontal="center" vertical="top"/>
    </xf>
    <xf numFmtId="0" fontId="2" fillId="3" borderId="2" xfId="0" applyFont="1" applyFill="1" applyBorder="1" applyAlignment="1">
      <alignment vertical="top"/>
    </xf>
    <xf numFmtId="0" fontId="2" fillId="3" borderId="15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2" fillId="0" borderId="3" xfId="0" applyFont="1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303"/>
  <sheetViews>
    <sheetView tabSelected="1" view="pageBreakPreview" topLeftCell="A232" zoomScaleNormal="100" zoomScaleSheetLayoutView="100" workbookViewId="0">
      <selection activeCell="E258" sqref="E258"/>
    </sheetView>
  </sheetViews>
  <sheetFormatPr defaultRowHeight="15"/>
  <cols>
    <col min="1" max="1" width="3" style="15" customWidth="1"/>
    <col min="2" max="2" width="3.5703125" style="16" customWidth="1"/>
    <col min="3" max="3" width="2.5703125" style="16" customWidth="1"/>
    <col min="4" max="4" width="4.140625" style="16" customWidth="1"/>
    <col min="5" max="5" width="18.5703125" style="16" customWidth="1"/>
    <col min="6" max="7" width="2.42578125" style="17" customWidth="1"/>
    <col min="8" max="8" width="9.85546875" style="16" customWidth="1"/>
    <col min="9" max="9" width="8.140625" style="16" customWidth="1"/>
    <col min="10" max="10" width="12" style="16" customWidth="1"/>
    <col min="11" max="11" width="8.7109375" style="16" customWidth="1"/>
    <col min="12" max="13" width="12.140625" style="16" customWidth="1"/>
    <col min="14" max="14" width="17.85546875" style="16" customWidth="1"/>
    <col min="15" max="16384" width="9.140625" style="16"/>
  </cols>
  <sheetData>
    <row r="2" spans="1:13" ht="22.5" customHeight="1">
      <c r="A2" s="193" t="s">
        <v>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59"/>
    </row>
    <row r="4" spans="1:13" s="3" customFormat="1" ht="12.75">
      <c r="A4" s="18" t="s">
        <v>1</v>
      </c>
      <c r="B4" s="120" t="s">
        <v>6</v>
      </c>
      <c r="C4" s="120"/>
      <c r="D4" s="120"/>
      <c r="E4" s="120"/>
      <c r="F4" s="60" t="s">
        <v>11</v>
      </c>
      <c r="G4" s="3" t="s">
        <v>244</v>
      </c>
    </row>
    <row r="5" spans="1:13" s="3" customFormat="1" ht="12.75">
      <c r="A5" s="1" t="s">
        <v>2</v>
      </c>
      <c r="B5" s="120" t="s">
        <v>7</v>
      </c>
      <c r="C5" s="120"/>
      <c r="D5" s="120"/>
      <c r="E5" s="120"/>
      <c r="F5" s="60" t="s">
        <v>11</v>
      </c>
      <c r="G5" s="60"/>
    </row>
    <row r="6" spans="1:13" s="3" customFormat="1" ht="12.75">
      <c r="A6" s="1" t="s">
        <v>3</v>
      </c>
      <c r="B6" s="120" t="s">
        <v>8</v>
      </c>
      <c r="C6" s="120"/>
      <c r="D6" s="120"/>
      <c r="E6" s="120"/>
      <c r="F6" s="60" t="s">
        <v>11</v>
      </c>
      <c r="G6" s="60"/>
    </row>
    <row r="7" spans="1:13" s="3" customFormat="1" ht="12.75">
      <c r="A7" s="1"/>
      <c r="B7" s="1" t="s">
        <v>14</v>
      </c>
      <c r="C7" s="3" t="s">
        <v>21</v>
      </c>
      <c r="F7" s="60" t="s">
        <v>11</v>
      </c>
      <c r="G7" s="3" t="s">
        <v>63</v>
      </c>
    </row>
    <row r="8" spans="1:13" s="3" customFormat="1" ht="12.75">
      <c r="A8" s="1"/>
      <c r="B8" s="1" t="s">
        <v>15</v>
      </c>
      <c r="C8" s="3" t="s">
        <v>22</v>
      </c>
      <c r="F8" s="60" t="s">
        <v>11</v>
      </c>
      <c r="G8" s="3" t="s">
        <v>63</v>
      </c>
    </row>
    <row r="9" spans="1:13" s="3" customFormat="1" ht="12.75">
      <c r="A9" s="1"/>
      <c r="B9" s="1" t="s">
        <v>16</v>
      </c>
      <c r="C9" s="3" t="s">
        <v>23</v>
      </c>
      <c r="F9" s="60" t="s">
        <v>11</v>
      </c>
      <c r="G9" s="3" t="s">
        <v>131</v>
      </c>
    </row>
    <row r="10" spans="1:13" s="3" customFormat="1" ht="12.75">
      <c r="A10" s="1"/>
      <c r="B10" s="1" t="s">
        <v>17</v>
      </c>
      <c r="C10" s="3" t="s">
        <v>24</v>
      </c>
      <c r="F10" s="60" t="s">
        <v>11</v>
      </c>
      <c r="G10" s="3" t="s">
        <v>141</v>
      </c>
    </row>
    <row r="11" spans="1:13" s="3" customFormat="1" ht="12.75">
      <c r="A11" s="1"/>
      <c r="B11" s="1" t="s">
        <v>18</v>
      </c>
      <c r="C11" s="3" t="s">
        <v>25</v>
      </c>
      <c r="F11" s="60" t="s">
        <v>11</v>
      </c>
      <c r="G11" s="3" t="s">
        <v>63</v>
      </c>
    </row>
    <row r="12" spans="1:13" s="3" customFormat="1" ht="12.75">
      <c r="A12" s="1"/>
      <c r="B12" s="1" t="s">
        <v>19</v>
      </c>
      <c r="C12" s="3" t="s">
        <v>26</v>
      </c>
      <c r="F12" s="60" t="s">
        <v>11</v>
      </c>
      <c r="G12" s="3" t="s">
        <v>63</v>
      </c>
    </row>
    <row r="13" spans="1:13" s="3" customFormat="1" ht="12.75">
      <c r="A13" s="1"/>
      <c r="B13" s="1" t="s">
        <v>20</v>
      </c>
      <c r="C13" s="3" t="s">
        <v>27</v>
      </c>
      <c r="F13" s="60" t="s">
        <v>11</v>
      </c>
      <c r="G13" s="3" t="s">
        <v>63</v>
      </c>
    </row>
    <row r="14" spans="1:13" s="3" customFormat="1" ht="27" customHeight="1">
      <c r="A14" s="1" t="s">
        <v>4</v>
      </c>
      <c r="B14" s="120" t="s">
        <v>9</v>
      </c>
      <c r="C14" s="120"/>
      <c r="D14" s="120"/>
      <c r="E14" s="120"/>
      <c r="F14" s="60" t="s">
        <v>11</v>
      </c>
      <c r="G14" s="137" t="s">
        <v>146</v>
      </c>
      <c r="H14" s="215"/>
      <c r="I14" s="215"/>
      <c r="J14" s="215"/>
      <c r="K14" s="215"/>
      <c r="L14" s="215"/>
      <c r="M14" s="56"/>
    </row>
    <row r="15" spans="1:13" s="3" customFormat="1" ht="12.75">
      <c r="A15" s="1" t="s">
        <v>5</v>
      </c>
      <c r="B15" s="120" t="s">
        <v>10</v>
      </c>
      <c r="C15" s="120"/>
      <c r="D15" s="120"/>
      <c r="E15" s="120"/>
      <c r="F15" s="60" t="s">
        <v>11</v>
      </c>
      <c r="G15" s="60"/>
    </row>
    <row r="16" spans="1:13" s="3" customFormat="1" ht="12.75">
      <c r="A16" s="1"/>
      <c r="B16" s="19" t="s">
        <v>14</v>
      </c>
      <c r="C16" s="3" t="s">
        <v>39</v>
      </c>
      <c r="F16" s="60" t="s">
        <v>11</v>
      </c>
      <c r="G16" s="3" t="s">
        <v>218</v>
      </c>
    </row>
    <row r="17" spans="1:14" s="3" customFormat="1" ht="12.75">
      <c r="A17" s="1"/>
      <c r="B17" s="19" t="s">
        <v>15</v>
      </c>
      <c r="C17" s="3" t="s">
        <v>40</v>
      </c>
      <c r="F17" s="60" t="s">
        <v>11</v>
      </c>
      <c r="G17" s="60"/>
    </row>
    <row r="18" spans="1:14" s="3" customFormat="1" ht="12.75">
      <c r="A18" s="1"/>
      <c r="B18" s="19"/>
      <c r="C18" s="3" t="s">
        <v>64</v>
      </c>
      <c r="F18" s="60" t="s">
        <v>11</v>
      </c>
      <c r="G18" s="80" t="s">
        <v>221</v>
      </c>
    </row>
    <row r="19" spans="1:14" s="3" customFormat="1" ht="12.75">
      <c r="A19" s="1"/>
      <c r="B19" s="19"/>
      <c r="C19" s="3" t="s">
        <v>65</v>
      </c>
      <c r="F19" s="60" t="s">
        <v>11</v>
      </c>
      <c r="G19" s="60" t="s">
        <v>63</v>
      </c>
      <c r="H19" s="3" t="s">
        <v>147</v>
      </c>
    </row>
    <row r="20" spans="1:14" s="3" customFormat="1" ht="12.75">
      <c r="A20" s="1"/>
      <c r="B20" s="19"/>
      <c r="C20" s="19"/>
      <c r="D20" s="19"/>
      <c r="F20" s="60"/>
      <c r="G20" s="60" t="s">
        <v>63</v>
      </c>
      <c r="H20" s="3" t="s">
        <v>219</v>
      </c>
    </row>
    <row r="21" spans="1:14" s="3" customFormat="1" ht="12.75">
      <c r="A21" s="1"/>
      <c r="B21" s="19"/>
      <c r="C21" s="19"/>
      <c r="D21" s="19"/>
      <c r="F21" s="60"/>
      <c r="G21" s="60" t="s">
        <v>63</v>
      </c>
      <c r="H21" s="3" t="s">
        <v>220</v>
      </c>
    </row>
    <row r="22" spans="1:14" s="3" customFormat="1" ht="12.75">
      <c r="A22" s="1"/>
      <c r="B22" s="19"/>
      <c r="C22" s="19"/>
      <c r="D22" s="19"/>
      <c r="F22" s="60"/>
      <c r="G22" s="60" t="s">
        <v>63</v>
      </c>
      <c r="H22" s="3" t="s">
        <v>148</v>
      </c>
    </row>
    <row r="23" spans="1:14" s="3" customFormat="1" ht="12.75">
      <c r="A23" s="1"/>
      <c r="B23" s="19"/>
      <c r="C23" s="19"/>
      <c r="D23" s="19"/>
      <c r="F23" s="60"/>
      <c r="G23" s="60"/>
    </row>
    <row r="24" spans="1:14" s="3" customFormat="1" ht="26.25" customHeight="1">
      <c r="A24" s="8"/>
      <c r="B24" s="2" t="s">
        <v>16</v>
      </c>
      <c r="C24" s="3" t="s">
        <v>41</v>
      </c>
      <c r="F24" s="73" t="s">
        <v>11</v>
      </c>
      <c r="G24" s="73" t="s">
        <v>63</v>
      </c>
      <c r="H24" s="137" t="s">
        <v>222</v>
      </c>
      <c r="I24" s="215"/>
      <c r="J24" s="215"/>
      <c r="K24" s="215"/>
      <c r="L24" s="215"/>
      <c r="M24" s="74"/>
    </row>
    <row r="25" spans="1:14" s="3" customFormat="1" ht="12.75">
      <c r="A25" s="1" t="s">
        <v>12</v>
      </c>
      <c r="B25" s="120" t="s">
        <v>13</v>
      </c>
      <c r="C25" s="120"/>
      <c r="D25" s="120"/>
      <c r="E25" s="120"/>
      <c r="F25" s="60"/>
      <c r="G25" s="60"/>
    </row>
    <row r="26" spans="1:14" s="3" customFormat="1" ht="5.25" customHeight="1">
      <c r="A26" s="8"/>
      <c r="F26" s="60"/>
      <c r="G26" s="60"/>
    </row>
    <row r="27" spans="1:14" s="3" customFormat="1" ht="15" customHeight="1">
      <c r="A27" s="8"/>
      <c r="B27" s="200" t="s">
        <v>28</v>
      </c>
      <c r="C27" s="203" t="s">
        <v>29</v>
      </c>
      <c r="D27" s="204"/>
      <c r="E27" s="205"/>
      <c r="F27" s="203" t="s">
        <v>35</v>
      </c>
      <c r="G27" s="204"/>
      <c r="H27" s="205"/>
      <c r="I27" s="194" t="s">
        <v>31</v>
      </c>
      <c r="J27" s="194" t="s">
        <v>61</v>
      </c>
      <c r="K27" s="194" t="s">
        <v>62</v>
      </c>
      <c r="L27" s="194" t="s">
        <v>36</v>
      </c>
      <c r="M27" s="194" t="s">
        <v>130</v>
      </c>
    </row>
    <row r="28" spans="1:14" s="3" customFormat="1" ht="15" customHeight="1">
      <c r="A28" s="8"/>
      <c r="B28" s="201"/>
      <c r="C28" s="206"/>
      <c r="D28" s="207"/>
      <c r="E28" s="208"/>
      <c r="F28" s="206"/>
      <c r="G28" s="207"/>
      <c r="H28" s="208"/>
      <c r="I28" s="195"/>
      <c r="J28" s="195"/>
      <c r="K28" s="195"/>
      <c r="L28" s="195"/>
      <c r="M28" s="195"/>
    </row>
    <row r="29" spans="1:14" s="3" customFormat="1" ht="24.75" customHeight="1">
      <c r="A29" s="8"/>
      <c r="B29" s="202"/>
      <c r="C29" s="209"/>
      <c r="D29" s="210"/>
      <c r="E29" s="211"/>
      <c r="F29" s="209"/>
      <c r="G29" s="210"/>
      <c r="H29" s="211"/>
      <c r="I29" s="196"/>
      <c r="J29" s="196"/>
      <c r="K29" s="196"/>
      <c r="L29" s="196"/>
      <c r="M29" s="196"/>
    </row>
    <row r="30" spans="1:14" s="3" customFormat="1" ht="51.75" customHeight="1">
      <c r="A30" s="8"/>
      <c r="B30" s="4" t="s">
        <v>1</v>
      </c>
      <c r="C30" s="197" t="s">
        <v>250</v>
      </c>
      <c r="D30" s="198"/>
      <c r="E30" s="199"/>
      <c r="F30" s="97" t="s">
        <v>181</v>
      </c>
      <c r="G30" s="98"/>
      <c r="H30" s="99"/>
      <c r="I30" s="5">
        <v>12</v>
      </c>
      <c r="J30" s="5">
        <f t="shared" ref="J30:J33" si="0">M30*60</f>
        <v>300</v>
      </c>
      <c r="K30" s="6">
        <v>75000</v>
      </c>
      <c r="L30" s="7">
        <f>(I30*J30)/K30</f>
        <v>4.8000000000000001E-2</v>
      </c>
      <c r="M30" s="5">
        <v>5</v>
      </c>
      <c r="N30" s="8"/>
    </row>
    <row r="31" spans="1:14" s="3" customFormat="1" ht="40.5" customHeight="1">
      <c r="A31" s="8"/>
      <c r="B31" s="4" t="s">
        <v>2</v>
      </c>
      <c r="C31" s="189" t="s">
        <v>251</v>
      </c>
      <c r="D31" s="190"/>
      <c r="E31" s="191"/>
      <c r="F31" s="97" t="s">
        <v>182</v>
      </c>
      <c r="G31" s="98"/>
      <c r="H31" s="99"/>
      <c r="I31" s="5">
        <v>12</v>
      </c>
      <c r="J31" s="5">
        <f t="shared" si="0"/>
        <v>600</v>
      </c>
      <c r="K31" s="6">
        <v>75000</v>
      </c>
      <c r="L31" s="7">
        <f>(I31*J31)/K31</f>
        <v>9.6000000000000002E-2</v>
      </c>
      <c r="M31" s="5">
        <v>10</v>
      </c>
      <c r="N31" s="8"/>
    </row>
    <row r="32" spans="1:14" s="3" customFormat="1" ht="65.25" customHeight="1">
      <c r="A32" s="8"/>
      <c r="B32" s="4">
        <v>3</v>
      </c>
      <c r="C32" s="94" t="s">
        <v>252</v>
      </c>
      <c r="D32" s="95"/>
      <c r="E32" s="96"/>
      <c r="F32" s="97" t="s">
        <v>183</v>
      </c>
      <c r="G32" s="98"/>
      <c r="H32" s="99"/>
      <c r="I32" s="5">
        <v>12</v>
      </c>
      <c r="J32" s="5">
        <f t="shared" si="0"/>
        <v>300</v>
      </c>
      <c r="K32" s="6">
        <v>75000</v>
      </c>
      <c r="L32" s="7">
        <f t="shared" ref="L32:L33" si="1">(I32*J32)/K32</f>
        <v>4.8000000000000001E-2</v>
      </c>
      <c r="M32" s="5">
        <v>5</v>
      </c>
      <c r="N32" s="8"/>
    </row>
    <row r="33" spans="1:14" s="3" customFormat="1" ht="51" customHeight="1">
      <c r="A33" s="8"/>
      <c r="B33" s="4">
        <v>4</v>
      </c>
      <c r="C33" s="94" t="s">
        <v>253</v>
      </c>
      <c r="D33" s="95"/>
      <c r="E33" s="96"/>
      <c r="F33" s="97" t="s">
        <v>184</v>
      </c>
      <c r="G33" s="98"/>
      <c r="H33" s="99"/>
      <c r="I33" s="5">
        <v>12</v>
      </c>
      <c r="J33" s="5">
        <f t="shared" si="0"/>
        <v>300</v>
      </c>
      <c r="K33" s="6">
        <v>75000</v>
      </c>
      <c r="L33" s="7">
        <f t="shared" si="1"/>
        <v>4.8000000000000001E-2</v>
      </c>
      <c r="M33" s="5">
        <v>5</v>
      </c>
      <c r="N33" s="8"/>
    </row>
    <row r="34" spans="1:14" s="3" customFormat="1" ht="40.5" customHeight="1">
      <c r="A34" s="8"/>
      <c r="B34" s="4">
        <v>5</v>
      </c>
      <c r="C34" s="189" t="s">
        <v>254</v>
      </c>
      <c r="D34" s="190"/>
      <c r="E34" s="191"/>
      <c r="F34" s="97" t="s">
        <v>266</v>
      </c>
      <c r="G34" s="98"/>
      <c r="H34" s="99"/>
      <c r="I34" s="5">
        <v>12</v>
      </c>
      <c r="J34" s="5">
        <f t="shared" ref="J34:J55" si="2">M34*60</f>
        <v>600</v>
      </c>
      <c r="K34" s="6">
        <v>75000</v>
      </c>
      <c r="L34" s="7">
        <f t="shared" ref="L34:L55" si="3">(I34*J34)/K34</f>
        <v>9.6000000000000002E-2</v>
      </c>
      <c r="M34" s="5">
        <v>10</v>
      </c>
      <c r="N34" s="8"/>
    </row>
    <row r="35" spans="1:14" s="3" customFormat="1" ht="79.5" customHeight="1">
      <c r="A35" s="8"/>
      <c r="B35" s="4">
        <v>6</v>
      </c>
      <c r="C35" s="94" t="s">
        <v>255</v>
      </c>
      <c r="D35" s="95"/>
      <c r="E35" s="96"/>
      <c r="F35" s="97" t="s">
        <v>267</v>
      </c>
      <c r="G35" s="98"/>
      <c r="H35" s="99"/>
      <c r="I35" s="5">
        <v>12</v>
      </c>
      <c r="J35" s="5">
        <f t="shared" si="2"/>
        <v>300</v>
      </c>
      <c r="K35" s="6">
        <v>75000</v>
      </c>
      <c r="L35" s="7">
        <f t="shared" si="3"/>
        <v>4.8000000000000001E-2</v>
      </c>
      <c r="M35" s="5">
        <v>5</v>
      </c>
      <c r="N35" s="8"/>
    </row>
    <row r="36" spans="1:14" s="3" customFormat="1" ht="66" customHeight="1">
      <c r="A36" s="8"/>
      <c r="B36" s="4">
        <v>7</v>
      </c>
      <c r="C36" s="94" t="s">
        <v>256</v>
      </c>
      <c r="D36" s="95"/>
      <c r="E36" s="96"/>
      <c r="F36" s="97" t="s">
        <v>268</v>
      </c>
      <c r="G36" s="98"/>
      <c r="H36" s="99"/>
      <c r="I36" s="5">
        <v>12</v>
      </c>
      <c r="J36" s="5">
        <f t="shared" si="2"/>
        <v>300</v>
      </c>
      <c r="K36" s="6">
        <v>75000</v>
      </c>
      <c r="L36" s="7">
        <f t="shared" si="3"/>
        <v>4.8000000000000001E-2</v>
      </c>
      <c r="M36" s="5">
        <v>5</v>
      </c>
      <c r="N36" s="8"/>
    </row>
    <row r="37" spans="1:14" s="3" customFormat="1" ht="40.5" customHeight="1">
      <c r="A37" s="8"/>
      <c r="B37" s="4">
        <v>8</v>
      </c>
      <c r="C37" s="226" t="s">
        <v>257</v>
      </c>
      <c r="D37" s="227"/>
      <c r="E37" s="228"/>
      <c r="F37" s="97" t="s">
        <v>269</v>
      </c>
      <c r="G37" s="98"/>
      <c r="H37" s="99"/>
      <c r="I37" s="5">
        <v>12</v>
      </c>
      <c r="J37" s="5">
        <f t="shared" si="2"/>
        <v>300</v>
      </c>
      <c r="K37" s="6">
        <v>75000</v>
      </c>
      <c r="L37" s="7">
        <f t="shared" si="3"/>
        <v>4.8000000000000001E-2</v>
      </c>
      <c r="M37" s="5">
        <v>5</v>
      </c>
      <c r="N37" s="8"/>
    </row>
    <row r="38" spans="1:14" s="3" customFormat="1" ht="40.5" customHeight="1">
      <c r="A38" s="8"/>
      <c r="B38" s="222"/>
      <c r="C38" s="91"/>
      <c r="D38" s="91"/>
      <c r="E38" s="91"/>
      <c r="F38" s="93"/>
      <c r="G38" s="93"/>
      <c r="H38" s="93"/>
      <c r="I38" s="223"/>
      <c r="J38" s="223"/>
      <c r="K38" s="224"/>
      <c r="L38" s="225"/>
      <c r="M38" s="223"/>
      <c r="N38" s="8"/>
    </row>
    <row r="39" spans="1:14" s="3" customFormat="1" ht="41.25" customHeight="1">
      <c r="A39" s="8"/>
      <c r="B39" s="4">
        <v>9</v>
      </c>
      <c r="C39" s="229" t="s">
        <v>258</v>
      </c>
      <c r="D39" s="198"/>
      <c r="E39" s="199"/>
      <c r="F39" s="97" t="s">
        <v>270</v>
      </c>
      <c r="G39" s="98"/>
      <c r="H39" s="99"/>
      <c r="I39" s="5">
        <v>12</v>
      </c>
      <c r="J39" s="5">
        <f t="shared" si="2"/>
        <v>600</v>
      </c>
      <c r="K39" s="6">
        <v>75000</v>
      </c>
      <c r="L39" s="7">
        <f t="shared" si="3"/>
        <v>9.6000000000000002E-2</v>
      </c>
      <c r="M39" s="5">
        <v>10</v>
      </c>
      <c r="N39" s="8"/>
    </row>
    <row r="40" spans="1:14" s="3" customFormat="1" ht="41.25" customHeight="1">
      <c r="A40" s="8"/>
      <c r="B40" s="4">
        <v>10</v>
      </c>
      <c r="C40" s="94" t="s">
        <v>259</v>
      </c>
      <c r="D40" s="95"/>
      <c r="E40" s="96"/>
      <c r="F40" s="97" t="s">
        <v>271</v>
      </c>
      <c r="G40" s="98"/>
      <c r="H40" s="99"/>
      <c r="I40" s="5">
        <v>12</v>
      </c>
      <c r="J40" s="5">
        <f t="shared" si="2"/>
        <v>600</v>
      </c>
      <c r="K40" s="6">
        <v>75000</v>
      </c>
      <c r="L40" s="7">
        <f t="shared" si="3"/>
        <v>9.6000000000000002E-2</v>
      </c>
      <c r="M40" s="5">
        <v>10</v>
      </c>
      <c r="N40" s="8"/>
    </row>
    <row r="41" spans="1:14" s="3" customFormat="1" ht="40.5" customHeight="1">
      <c r="A41" s="8"/>
      <c r="B41" s="4" t="s">
        <v>132</v>
      </c>
      <c r="C41" s="94" t="s">
        <v>260</v>
      </c>
      <c r="D41" s="95"/>
      <c r="E41" s="96"/>
      <c r="F41" s="97" t="s">
        <v>272</v>
      </c>
      <c r="G41" s="98"/>
      <c r="H41" s="99"/>
      <c r="I41" s="5">
        <v>12</v>
      </c>
      <c r="J41" s="5">
        <f t="shared" si="2"/>
        <v>600</v>
      </c>
      <c r="K41" s="6">
        <v>75000</v>
      </c>
      <c r="L41" s="7">
        <f t="shared" si="3"/>
        <v>9.6000000000000002E-2</v>
      </c>
      <c r="M41" s="5">
        <v>10</v>
      </c>
      <c r="N41" s="8"/>
    </row>
    <row r="42" spans="1:14" s="3" customFormat="1" ht="52.5" customHeight="1">
      <c r="A42" s="8"/>
      <c r="B42" s="4" t="s">
        <v>133</v>
      </c>
      <c r="C42" s="94" t="s">
        <v>261</v>
      </c>
      <c r="D42" s="95"/>
      <c r="E42" s="96"/>
      <c r="F42" s="97" t="s">
        <v>273</v>
      </c>
      <c r="G42" s="98"/>
      <c r="H42" s="99"/>
      <c r="I42" s="5">
        <v>12</v>
      </c>
      <c r="J42" s="5">
        <f t="shared" si="2"/>
        <v>900</v>
      </c>
      <c r="K42" s="6">
        <v>75000</v>
      </c>
      <c r="L42" s="7">
        <f t="shared" si="3"/>
        <v>0.14399999999999999</v>
      </c>
      <c r="M42" s="5">
        <v>15</v>
      </c>
      <c r="N42" s="8"/>
    </row>
    <row r="43" spans="1:14" s="3" customFormat="1" ht="40.5" customHeight="1">
      <c r="A43" s="8"/>
      <c r="B43" s="4" t="s">
        <v>134</v>
      </c>
      <c r="C43" s="94" t="s">
        <v>262</v>
      </c>
      <c r="D43" s="95"/>
      <c r="E43" s="96"/>
      <c r="F43" s="97" t="s">
        <v>274</v>
      </c>
      <c r="G43" s="98"/>
      <c r="H43" s="99"/>
      <c r="I43" s="5">
        <v>12</v>
      </c>
      <c r="J43" s="5">
        <f t="shared" si="2"/>
        <v>600</v>
      </c>
      <c r="K43" s="6">
        <v>75000</v>
      </c>
      <c r="L43" s="7">
        <f t="shared" si="3"/>
        <v>9.6000000000000002E-2</v>
      </c>
      <c r="M43" s="5">
        <v>10</v>
      </c>
      <c r="N43" s="8"/>
    </row>
    <row r="44" spans="1:14" s="3" customFormat="1" ht="28.5" customHeight="1">
      <c r="A44" s="8"/>
      <c r="B44" s="4" t="s">
        <v>135</v>
      </c>
      <c r="C44" s="94" t="s">
        <v>262</v>
      </c>
      <c r="D44" s="95"/>
      <c r="E44" s="96"/>
      <c r="F44" s="97" t="s">
        <v>275</v>
      </c>
      <c r="G44" s="98"/>
      <c r="H44" s="99"/>
      <c r="I44" s="5">
        <v>12</v>
      </c>
      <c r="J44" s="5">
        <f t="shared" si="2"/>
        <v>300</v>
      </c>
      <c r="K44" s="6">
        <v>75000</v>
      </c>
      <c r="L44" s="7">
        <f t="shared" si="3"/>
        <v>4.8000000000000001E-2</v>
      </c>
      <c r="M44" s="5">
        <v>5</v>
      </c>
      <c r="N44" s="8"/>
    </row>
    <row r="45" spans="1:14" s="3" customFormat="1" ht="39.75" customHeight="1">
      <c r="A45" s="8"/>
      <c r="B45" s="4" t="s">
        <v>136</v>
      </c>
      <c r="C45" s="94" t="s">
        <v>263</v>
      </c>
      <c r="D45" s="95"/>
      <c r="E45" s="96"/>
      <c r="F45" s="97" t="s">
        <v>276</v>
      </c>
      <c r="G45" s="98"/>
      <c r="H45" s="99"/>
      <c r="I45" s="5">
        <v>12</v>
      </c>
      <c r="J45" s="5">
        <f t="shared" si="2"/>
        <v>600</v>
      </c>
      <c r="K45" s="6">
        <v>75000</v>
      </c>
      <c r="L45" s="7">
        <f t="shared" si="3"/>
        <v>9.6000000000000002E-2</v>
      </c>
      <c r="M45" s="5">
        <v>10</v>
      </c>
      <c r="N45" s="8"/>
    </row>
    <row r="46" spans="1:14" s="3" customFormat="1" ht="63.75" customHeight="1">
      <c r="A46" s="8"/>
      <c r="B46" s="4" t="s">
        <v>137</v>
      </c>
      <c r="C46" s="94" t="s">
        <v>264</v>
      </c>
      <c r="D46" s="95"/>
      <c r="E46" s="96"/>
      <c r="F46" s="97" t="s">
        <v>277</v>
      </c>
      <c r="G46" s="98"/>
      <c r="H46" s="99"/>
      <c r="I46" s="5">
        <v>12</v>
      </c>
      <c r="J46" s="5">
        <f t="shared" si="2"/>
        <v>300</v>
      </c>
      <c r="K46" s="6">
        <v>75000</v>
      </c>
      <c r="L46" s="7">
        <f t="shared" si="3"/>
        <v>4.8000000000000001E-2</v>
      </c>
      <c r="M46" s="5">
        <v>5</v>
      </c>
      <c r="N46" s="8"/>
    </row>
    <row r="47" spans="1:14" s="3" customFormat="1" ht="40.5" customHeight="1">
      <c r="A47" s="8"/>
      <c r="B47" s="4" t="s">
        <v>166</v>
      </c>
      <c r="C47" s="94" t="s">
        <v>265</v>
      </c>
      <c r="D47" s="95"/>
      <c r="E47" s="96"/>
      <c r="F47" s="97" t="s">
        <v>278</v>
      </c>
      <c r="G47" s="98"/>
      <c r="H47" s="99"/>
      <c r="I47" s="5">
        <v>12</v>
      </c>
      <c r="J47" s="5">
        <f t="shared" si="2"/>
        <v>600</v>
      </c>
      <c r="K47" s="6">
        <v>75000</v>
      </c>
      <c r="L47" s="7">
        <f t="shared" si="3"/>
        <v>9.6000000000000002E-2</v>
      </c>
      <c r="M47" s="5">
        <v>10</v>
      </c>
      <c r="N47" s="8"/>
    </row>
    <row r="48" spans="1:14" s="3" customFormat="1" ht="39" customHeight="1">
      <c r="A48" s="8"/>
      <c r="B48" s="4" t="s">
        <v>167</v>
      </c>
      <c r="C48" s="94" t="s">
        <v>165</v>
      </c>
      <c r="D48" s="95"/>
      <c r="E48" s="96"/>
      <c r="F48" s="97" t="s">
        <v>279</v>
      </c>
      <c r="G48" s="98"/>
      <c r="H48" s="99"/>
      <c r="I48" s="5">
        <v>12</v>
      </c>
      <c r="J48" s="5">
        <f t="shared" si="2"/>
        <v>600</v>
      </c>
      <c r="K48" s="6">
        <v>75000</v>
      </c>
      <c r="L48" s="7">
        <f t="shared" si="3"/>
        <v>9.6000000000000002E-2</v>
      </c>
      <c r="M48" s="5">
        <v>10</v>
      </c>
      <c r="N48" s="8"/>
    </row>
    <row r="49" spans="1:14" s="3" customFormat="1" ht="39.75" customHeight="1">
      <c r="A49" s="8"/>
      <c r="B49" s="4" t="s">
        <v>168</v>
      </c>
      <c r="C49" s="94" t="s">
        <v>170</v>
      </c>
      <c r="D49" s="95"/>
      <c r="E49" s="96"/>
      <c r="F49" s="97" t="s">
        <v>185</v>
      </c>
      <c r="G49" s="98"/>
      <c r="H49" s="99"/>
      <c r="I49" s="5">
        <v>12</v>
      </c>
      <c r="J49" s="5">
        <f t="shared" si="2"/>
        <v>600</v>
      </c>
      <c r="K49" s="6">
        <v>75000</v>
      </c>
      <c r="L49" s="7">
        <f t="shared" si="3"/>
        <v>9.6000000000000002E-2</v>
      </c>
      <c r="M49" s="5">
        <v>10</v>
      </c>
      <c r="N49" s="8"/>
    </row>
    <row r="50" spans="1:14" s="3" customFormat="1" ht="39.75" customHeight="1">
      <c r="A50" s="8"/>
      <c r="B50" s="4" t="s">
        <v>169</v>
      </c>
      <c r="C50" s="94" t="s">
        <v>171</v>
      </c>
      <c r="D50" s="95"/>
      <c r="E50" s="96"/>
      <c r="F50" s="97" t="s">
        <v>186</v>
      </c>
      <c r="G50" s="98"/>
      <c r="H50" s="99"/>
      <c r="I50" s="5">
        <v>12</v>
      </c>
      <c r="J50" s="5">
        <f t="shared" si="2"/>
        <v>600</v>
      </c>
      <c r="K50" s="6">
        <v>75000</v>
      </c>
      <c r="L50" s="7">
        <f t="shared" si="3"/>
        <v>9.6000000000000002E-2</v>
      </c>
      <c r="M50" s="5">
        <v>10</v>
      </c>
      <c r="N50" s="8"/>
    </row>
    <row r="51" spans="1:14" s="3" customFormat="1" ht="40.5" customHeight="1">
      <c r="A51" s="8"/>
      <c r="B51" s="4" t="s">
        <v>177</v>
      </c>
      <c r="C51" s="94" t="s">
        <v>172</v>
      </c>
      <c r="D51" s="95"/>
      <c r="E51" s="96"/>
      <c r="F51" s="97" t="s">
        <v>187</v>
      </c>
      <c r="G51" s="98"/>
      <c r="H51" s="99"/>
      <c r="I51" s="5">
        <v>12</v>
      </c>
      <c r="J51" s="5">
        <f t="shared" si="2"/>
        <v>1200</v>
      </c>
      <c r="K51" s="6">
        <v>75000</v>
      </c>
      <c r="L51" s="7">
        <f t="shared" si="3"/>
        <v>0.192</v>
      </c>
      <c r="M51" s="5">
        <v>20</v>
      </c>
      <c r="N51" s="8"/>
    </row>
    <row r="52" spans="1:14" s="3" customFormat="1" ht="54" customHeight="1">
      <c r="A52" s="8"/>
      <c r="B52" s="4">
        <v>22</v>
      </c>
      <c r="C52" s="94" t="s">
        <v>173</v>
      </c>
      <c r="D52" s="95"/>
      <c r="E52" s="96"/>
      <c r="F52" s="97" t="s">
        <v>188</v>
      </c>
      <c r="G52" s="98"/>
      <c r="H52" s="99"/>
      <c r="I52" s="5">
        <v>12</v>
      </c>
      <c r="J52" s="5">
        <f t="shared" si="2"/>
        <v>600</v>
      </c>
      <c r="K52" s="6">
        <v>75000</v>
      </c>
      <c r="L52" s="7">
        <f t="shared" si="3"/>
        <v>9.6000000000000002E-2</v>
      </c>
      <c r="M52" s="5">
        <v>10</v>
      </c>
      <c r="N52" s="8"/>
    </row>
    <row r="53" spans="1:14" s="3" customFormat="1" ht="41.25" customHeight="1">
      <c r="A53" s="8"/>
      <c r="B53" s="4" t="s">
        <v>178</v>
      </c>
      <c r="C53" s="94" t="s">
        <v>174</v>
      </c>
      <c r="D53" s="95"/>
      <c r="E53" s="96"/>
      <c r="F53" s="97" t="s">
        <v>189</v>
      </c>
      <c r="G53" s="98"/>
      <c r="H53" s="99"/>
      <c r="I53" s="5">
        <v>12</v>
      </c>
      <c r="J53" s="5">
        <f t="shared" si="2"/>
        <v>600</v>
      </c>
      <c r="K53" s="6">
        <v>75000</v>
      </c>
      <c r="L53" s="7">
        <f t="shared" si="3"/>
        <v>9.6000000000000002E-2</v>
      </c>
      <c r="M53" s="5">
        <v>10</v>
      </c>
      <c r="N53" s="8"/>
    </row>
    <row r="54" spans="1:14" s="3" customFormat="1" ht="39" customHeight="1">
      <c r="A54" s="8"/>
      <c r="B54" s="4" t="s">
        <v>179</v>
      </c>
      <c r="C54" s="94" t="s">
        <v>175</v>
      </c>
      <c r="D54" s="95"/>
      <c r="E54" s="96"/>
      <c r="F54" s="97" t="s">
        <v>190</v>
      </c>
      <c r="G54" s="98"/>
      <c r="H54" s="99"/>
      <c r="I54" s="5">
        <v>12</v>
      </c>
      <c r="J54" s="5">
        <f t="shared" si="2"/>
        <v>600</v>
      </c>
      <c r="K54" s="6">
        <v>75000</v>
      </c>
      <c r="L54" s="7">
        <f t="shared" si="3"/>
        <v>9.6000000000000002E-2</v>
      </c>
      <c r="M54" s="5">
        <v>10</v>
      </c>
      <c r="N54" s="8"/>
    </row>
    <row r="55" spans="1:14" s="3" customFormat="1" ht="39.75" customHeight="1">
      <c r="A55" s="8"/>
      <c r="B55" s="4" t="s">
        <v>180</v>
      </c>
      <c r="C55" s="94" t="s">
        <v>176</v>
      </c>
      <c r="D55" s="95"/>
      <c r="E55" s="96"/>
      <c r="F55" s="97" t="s">
        <v>191</v>
      </c>
      <c r="G55" s="98"/>
      <c r="H55" s="99"/>
      <c r="I55" s="5">
        <v>12</v>
      </c>
      <c r="J55" s="5">
        <f t="shared" si="2"/>
        <v>600</v>
      </c>
      <c r="K55" s="6">
        <v>75000</v>
      </c>
      <c r="L55" s="7">
        <f t="shared" si="3"/>
        <v>9.6000000000000002E-2</v>
      </c>
      <c r="M55" s="5">
        <v>10</v>
      </c>
      <c r="N55" s="8"/>
    </row>
    <row r="56" spans="1:14" s="3" customFormat="1" ht="15" customHeight="1">
      <c r="A56" s="8"/>
      <c r="B56" s="178" t="s">
        <v>33</v>
      </c>
      <c r="C56" s="179"/>
      <c r="D56" s="179"/>
      <c r="E56" s="179"/>
      <c r="F56" s="179"/>
      <c r="G56" s="179"/>
      <c r="H56" s="179"/>
      <c r="I56" s="179"/>
      <c r="J56" s="179"/>
      <c r="K56" s="180"/>
      <c r="L56" s="20">
        <f>SUM(L30:L55)</f>
        <v>2.1600000000000006</v>
      </c>
      <c r="M56" s="21"/>
    </row>
    <row r="57" spans="1:14" s="3" customFormat="1" ht="15" customHeight="1">
      <c r="A57" s="8"/>
      <c r="B57" s="178" t="s">
        <v>34</v>
      </c>
      <c r="C57" s="179"/>
      <c r="D57" s="179"/>
      <c r="E57" s="179"/>
      <c r="F57" s="179"/>
      <c r="G57" s="179"/>
      <c r="H57" s="179"/>
      <c r="I57" s="179"/>
      <c r="J57" s="179"/>
      <c r="K57" s="180"/>
      <c r="L57" s="57">
        <f>$L$56</f>
        <v>2.1600000000000006</v>
      </c>
      <c r="M57" s="22"/>
    </row>
    <row r="58" spans="1:14" s="3" customFormat="1" ht="15" customHeight="1">
      <c r="A58" s="8"/>
      <c r="F58" s="60"/>
      <c r="G58" s="60"/>
    </row>
    <row r="59" spans="1:14" s="3" customFormat="1" ht="12.75">
      <c r="A59" s="1" t="s">
        <v>37</v>
      </c>
      <c r="B59" s="181" t="s">
        <v>30</v>
      </c>
      <c r="C59" s="181"/>
      <c r="D59" s="181"/>
      <c r="E59" s="181"/>
      <c r="F59" s="60" t="s">
        <v>11</v>
      </c>
      <c r="G59" s="60"/>
    </row>
    <row r="60" spans="1:14" s="3" customFormat="1" ht="12.75">
      <c r="A60" s="1"/>
      <c r="B60" s="155" t="s">
        <v>28</v>
      </c>
      <c r="C60" s="182" t="s">
        <v>30</v>
      </c>
      <c r="D60" s="183"/>
      <c r="E60" s="183"/>
      <c r="F60" s="183"/>
      <c r="G60" s="183"/>
      <c r="H60" s="184"/>
      <c r="I60" s="188" t="s">
        <v>38</v>
      </c>
      <c r="J60" s="188"/>
      <c r="K60" s="188"/>
      <c r="L60" s="188"/>
      <c r="M60" s="10"/>
    </row>
    <row r="61" spans="1:14" s="3" customFormat="1" ht="12.75">
      <c r="A61" s="8"/>
      <c r="B61" s="155"/>
      <c r="C61" s="185"/>
      <c r="D61" s="186"/>
      <c r="E61" s="186"/>
      <c r="F61" s="186"/>
      <c r="G61" s="186"/>
      <c r="H61" s="187"/>
      <c r="I61" s="188"/>
      <c r="J61" s="188"/>
      <c r="K61" s="188"/>
      <c r="L61" s="188"/>
      <c r="M61" s="10"/>
    </row>
    <row r="62" spans="1:14" s="3" customFormat="1" ht="15" customHeight="1">
      <c r="A62" s="8"/>
      <c r="B62" s="23" t="s">
        <v>1</v>
      </c>
      <c r="C62" s="100" t="s">
        <v>181</v>
      </c>
      <c r="D62" s="101"/>
      <c r="E62" s="101"/>
      <c r="F62" s="101" t="s">
        <v>181</v>
      </c>
      <c r="G62" s="101"/>
      <c r="H62" s="102"/>
      <c r="I62" s="165" t="s">
        <v>142</v>
      </c>
      <c r="J62" s="166"/>
      <c r="K62" s="166"/>
      <c r="L62" s="167"/>
      <c r="M62" s="11"/>
    </row>
    <row r="63" spans="1:14" s="3" customFormat="1" ht="12" customHeight="1">
      <c r="A63" s="8"/>
      <c r="B63" s="24"/>
      <c r="C63" s="103"/>
      <c r="D63" s="104"/>
      <c r="E63" s="104"/>
      <c r="F63" s="104"/>
      <c r="G63" s="104"/>
      <c r="H63" s="105"/>
      <c r="I63" s="25"/>
      <c r="J63" s="26"/>
      <c r="K63" s="26"/>
      <c r="L63" s="27"/>
      <c r="M63" s="11"/>
    </row>
    <row r="64" spans="1:14" s="3" customFormat="1" ht="15" customHeight="1">
      <c r="A64" s="8"/>
      <c r="B64" s="28" t="s">
        <v>2</v>
      </c>
      <c r="C64" s="121" t="s">
        <v>182</v>
      </c>
      <c r="D64" s="122"/>
      <c r="E64" s="122"/>
      <c r="F64" s="122" t="s">
        <v>182</v>
      </c>
      <c r="G64" s="122"/>
      <c r="H64" s="123"/>
      <c r="I64" s="165" t="s">
        <v>142</v>
      </c>
      <c r="J64" s="166"/>
      <c r="K64" s="166"/>
      <c r="L64" s="167"/>
      <c r="M64" s="11"/>
    </row>
    <row r="65" spans="1:17" s="3" customFormat="1" ht="15" customHeight="1">
      <c r="A65" s="8"/>
      <c r="B65" s="28" t="s">
        <v>3</v>
      </c>
      <c r="C65" s="121" t="s">
        <v>183</v>
      </c>
      <c r="D65" s="122"/>
      <c r="E65" s="122"/>
      <c r="F65" s="122" t="s">
        <v>183</v>
      </c>
      <c r="G65" s="122"/>
      <c r="H65" s="123"/>
      <c r="I65" s="165" t="s">
        <v>142</v>
      </c>
      <c r="J65" s="166"/>
      <c r="K65" s="166"/>
      <c r="L65" s="167"/>
      <c r="M65" s="11"/>
    </row>
    <row r="66" spans="1:17" s="3" customFormat="1" ht="15" customHeight="1">
      <c r="A66" s="8"/>
      <c r="B66" s="28" t="s">
        <v>4</v>
      </c>
      <c r="C66" s="121" t="s">
        <v>184</v>
      </c>
      <c r="D66" s="122"/>
      <c r="E66" s="122"/>
      <c r="F66" s="122" t="s">
        <v>184</v>
      </c>
      <c r="G66" s="122"/>
      <c r="H66" s="123"/>
      <c r="I66" s="165" t="s">
        <v>142</v>
      </c>
      <c r="J66" s="166"/>
      <c r="K66" s="166"/>
      <c r="L66" s="167"/>
      <c r="M66" s="11"/>
    </row>
    <row r="67" spans="1:17" s="3" customFormat="1" ht="15" customHeight="1">
      <c r="A67" s="8"/>
      <c r="B67" s="28" t="s">
        <v>5</v>
      </c>
      <c r="C67" s="121" t="s">
        <v>193</v>
      </c>
      <c r="D67" s="122"/>
      <c r="E67" s="122"/>
      <c r="F67" s="122" t="s">
        <v>153</v>
      </c>
      <c r="G67" s="122"/>
      <c r="H67" s="123"/>
      <c r="I67" s="175" t="s">
        <v>142</v>
      </c>
      <c r="J67" s="176"/>
      <c r="K67" s="176"/>
      <c r="L67" s="177"/>
      <c r="M67" s="11"/>
      <c r="O67" s="192"/>
      <c r="P67" s="192"/>
      <c r="Q67" s="192"/>
    </row>
    <row r="68" spans="1:17" s="3" customFormat="1" ht="15" customHeight="1">
      <c r="A68" s="8"/>
      <c r="B68" s="230"/>
      <c r="C68" s="231"/>
      <c r="D68" s="231"/>
      <c r="E68" s="231"/>
      <c r="F68" s="231"/>
      <c r="G68" s="231"/>
      <c r="H68" s="231"/>
      <c r="I68" s="11"/>
      <c r="J68" s="11"/>
      <c r="K68" s="11"/>
      <c r="L68" s="11"/>
      <c r="M68" s="11"/>
      <c r="O68" s="93"/>
      <c r="P68" s="93"/>
      <c r="Q68" s="93"/>
    </row>
    <row r="69" spans="1:17" s="3" customFormat="1" ht="15" customHeight="1">
      <c r="A69" s="8"/>
      <c r="B69" s="230"/>
      <c r="C69" s="231"/>
      <c r="D69" s="231"/>
      <c r="E69" s="231"/>
      <c r="F69" s="231"/>
      <c r="G69" s="231"/>
      <c r="H69" s="231"/>
      <c r="I69" s="11"/>
      <c r="J69" s="11"/>
      <c r="K69" s="11"/>
      <c r="L69" s="11"/>
      <c r="M69" s="11"/>
      <c r="O69" s="93"/>
      <c r="P69" s="93"/>
      <c r="Q69" s="93"/>
    </row>
    <row r="70" spans="1:17" s="3" customFormat="1" ht="15" customHeight="1">
      <c r="A70" s="8"/>
      <c r="B70" s="28" t="s">
        <v>12</v>
      </c>
      <c r="C70" s="232" t="s">
        <v>194</v>
      </c>
      <c r="D70" s="233"/>
      <c r="E70" s="233"/>
      <c r="F70" s="233" t="s">
        <v>154</v>
      </c>
      <c r="G70" s="233"/>
      <c r="H70" s="234"/>
      <c r="I70" s="175" t="s">
        <v>142</v>
      </c>
      <c r="J70" s="176"/>
      <c r="K70" s="176"/>
      <c r="L70" s="177"/>
      <c r="M70" s="11"/>
      <c r="O70" s="192"/>
      <c r="P70" s="192"/>
      <c r="Q70" s="192"/>
    </row>
    <row r="71" spans="1:17" s="3" customFormat="1" ht="15" customHeight="1">
      <c r="A71" s="8"/>
      <c r="B71" s="28" t="s">
        <v>37</v>
      </c>
      <c r="C71" s="121" t="s">
        <v>195</v>
      </c>
      <c r="D71" s="122"/>
      <c r="E71" s="122"/>
      <c r="F71" s="122" t="s">
        <v>155</v>
      </c>
      <c r="G71" s="122"/>
      <c r="H71" s="123"/>
      <c r="I71" s="165" t="s">
        <v>142</v>
      </c>
      <c r="J71" s="166"/>
      <c r="K71" s="166"/>
      <c r="L71" s="167"/>
      <c r="M71" s="11"/>
      <c r="O71" s="192"/>
      <c r="P71" s="192"/>
      <c r="Q71" s="192"/>
    </row>
    <row r="72" spans="1:17" s="3" customFormat="1" ht="15" customHeight="1">
      <c r="A72" s="8"/>
      <c r="B72" s="28" t="s">
        <v>138</v>
      </c>
      <c r="C72" s="121" t="s">
        <v>196</v>
      </c>
      <c r="D72" s="122"/>
      <c r="E72" s="122"/>
      <c r="F72" s="122" t="s">
        <v>156</v>
      </c>
      <c r="G72" s="122"/>
      <c r="H72" s="123"/>
      <c r="I72" s="165" t="s">
        <v>142</v>
      </c>
      <c r="J72" s="166"/>
      <c r="K72" s="166"/>
      <c r="L72" s="167"/>
      <c r="M72" s="11"/>
      <c r="O72" s="192"/>
      <c r="P72" s="192"/>
      <c r="Q72" s="192"/>
    </row>
    <row r="73" spans="1:17" s="3" customFormat="1" ht="15" customHeight="1">
      <c r="A73" s="8"/>
      <c r="B73" s="28" t="s">
        <v>139</v>
      </c>
      <c r="C73" s="121" t="s">
        <v>197</v>
      </c>
      <c r="D73" s="122"/>
      <c r="E73" s="122"/>
      <c r="F73" s="122" t="s">
        <v>157</v>
      </c>
      <c r="G73" s="122"/>
      <c r="H73" s="123"/>
      <c r="I73" s="165" t="s">
        <v>142</v>
      </c>
      <c r="J73" s="166"/>
      <c r="K73" s="166"/>
      <c r="L73" s="167"/>
      <c r="M73" s="11"/>
      <c r="O73" s="192"/>
      <c r="P73" s="192"/>
      <c r="Q73" s="192"/>
    </row>
    <row r="74" spans="1:17" s="3" customFormat="1" ht="15" customHeight="1">
      <c r="A74" s="8"/>
      <c r="B74" s="28" t="s">
        <v>140</v>
      </c>
      <c r="C74" s="121" t="s">
        <v>198</v>
      </c>
      <c r="D74" s="122"/>
      <c r="E74" s="122"/>
      <c r="F74" s="122" t="s">
        <v>158</v>
      </c>
      <c r="G74" s="122"/>
      <c r="H74" s="123"/>
      <c r="I74" s="165" t="s">
        <v>142</v>
      </c>
      <c r="J74" s="166"/>
      <c r="K74" s="166"/>
      <c r="L74" s="167"/>
      <c r="M74" s="11"/>
      <c r="O74" s="192"/>
      <c r="P74" s="192"/>
      <c r="Q74" s="192"/>
    </row>
    <row r="75" spans="1:17" s="3" customFormat="1" ht="15" customHeight="1">
      <c r="A75" s="8"/>
      <c r="B75" s="28" t="s">
        <v>132</v>
      </c>
      <c r="C75" s="121" t="s">
        <v>199</v>
      </c>
      <c r="D75" s="122"/>
      <c r="E75" s="122"/>
      <c r="F75" s="122" t="s">
        <v>159</v>
      </c>
      <c r="G75" s="122"/>
      <c r="H75" s="123"/>
      <c r="I75" s="175" t="s">
        <v>142</v>
      </c>
      <c r="J75" s="176"/>
      <c r="K75" s="176"/>
      <c r="L75" s="177"/>
      <c r="M75" s="11"/>
      <c r="O75" s="192"/>
      <c r="P75" s="192"/>
      <c r="Q75" s="192"/>
    </row>
    <row r="76" spans="1:17" s="3" customFormat="1" ht="27" customHeight="1">
      <c r="A76" s="8"/>
      <c r="B76" s="28" t="s">
        <v>133</v>
      </c>
      <c r="C76" s="121" t="s">
        <v>200</v>
      </c>
      <c r="D76" s="122"/>
      <c r="E76" s="122"/>
      <c r="F76" s="122" t="s">
        <v>160</v>
      </c>
      <c r="G76" s="122"/>
      <c r="H76" s="123"/>
      <c r="I76" s="175" t="s">
        <v>142</v>
      </c>
      <c r="J76" s="176"/>
      <c r="K76" s="176"/>
      <c r="L76" s="177"/>
      <c r="M76" s="11"/>
      <c r="O76" s="192"/>
      <c r="P76" s="192"/>
      <c r="Q76" s="192"/>
    </row>
    <row r="77" spans="1:17" s="3" customFormat="1" ht="15" customHeight="1">
      <c r="A77" s="8"/>
      <c r="B77" s="28" t="s">
        <v>134</v>
      </c>
      <c r="C77" s="121" t="s">
        <v>201</v>
      </c>
      <c r="D77" s="122"/>
      <c r="E77" s="122"/>
      <c r="F77" s="122" t="s">
        <v>161</v>
      </c>
      <c r="G77" s="122"/>
      <c r="H77" s="123"/>
      <c r="I77" s="165" t="s">
        <v>142</v>
      </c>
      <c r="J77" s="166"/>
      <c r="K77" s="166"/>
      <c r="L77" s="167"/>
      <c r="M77" s="11"/>
      <c r="O77" s="192"/>
      <c r="P77" s="192"/>
      <c r="Q77" s="192"/>
    </row>
    <row r="78" spans="1:17" s="3" customFormat="1" ht="15" customHeight="1">
      <c r="A78" s="8"/>
      <c r="B78" s="28" t="s">
        <v>135</v>
      </c>
      <c r="C78" s="121" t="s">
        <v>202</v>
      </c>
      <c r="D78" s="122"/>
      <c r="E78" s="122"/>
      <c r="F78" s="122" t="s">
        <v>162</v>
      </c>
      <c r="G78" s="122"/>
      <c r="H78" s="123"/>
      <c r="I78" s="165" t="s">
        <v>142</v>
      </c>
      <c r="J78" s="166"/>
      <c r="K78" s="166"/>
      <c r="L78" s="167"/>
      <c r="M78" s="11"/>
      <c r="O78" s="192"/>
      <c r="P78" s="192"/>
      <c r="Q78" s="192"/>
    </row>
    <row r="79" spans="1:17" s="3" customFormat="1" ht="28.5" customHeight="1">
      <c r="A79" s="8"/>
      <c r="B79" s="28" t="s">
        <v>136</v>
      </c>
      <c r="C79" s="121" t="s">
        <v>203</v>
      </c>
      <c r="D79" s="122"/>
      <c r="E79" s="122"/>
      <c r="F79" s="122" t="s">
        <v>163</v>
      </c>
      <c r="G79" s="122"/>
      <c r="H79" s="123"/>
      <c r="I79" s="165" t="s">
        <v>142</v>
      </c>
      <c r="J79" s="166"/>
      <c r="K79" s="166"/>
      <c r="L79" s="167"/>
      <c r="M79" s="11"/>
      <c r="O79" s="192"/>
      <c r="P79" s="192"/>
      <c r="Q79" s="192"/>
    </row>
    <row r="80" spans="1:17" s="3" customFormat="1" ht="15" customHeight="1">
      <c r="A80" s="8"/>
      <c r="B80" s="28" t="s">
        <v>137</v>
      </c>
      <c r="C80" s="121" t="s">
        <v>204</v>
      </c>
      <c r="D80" s="122"/>
      <c r="E80" s="122"/>
      <c r="F80" s="122" t="s">
        <v>164</v>
      </c>
      <c r="G80" s="122"/>
      <c r="H80" s="123"/>
      <c r="I80" s="165" t="s">
        <v>142</v>
      </c>
      <c r="J80" s="166"/>
      <c r="K80" s="166"/>
      <c r="L80" s="167"/>
      <c r="M80" s="11"/>
      <c r="O80" s="192"/>
      <c r="P80" s="192"/>
      <c r="Q80" s="192"/>
    </row>
    <row r="81" spans="1:17" s="3" customFormat="1" ht="15" customHeight="1">
      <c r="A81" s="8"/>
      <c r="B81" s="28" t="s">
        <v>166</v>
      </c>
      <c r="C81" s="121" t="s">
        <v>205</v>
      </c>
      <c r="D81" s="122"/>
      <c r="E81" s="122"/>
      <c r="F81" s="122" t="s">
        <v>164</v>
      </c>
      <c r="G81" s="122"/>
      <c r="H81" s="123"/>
      <c r="I81" s="165" t="s">
        <v>142</v>
      </c>
      <c r="J81" s="166"/>
      <c r="K81" s="166"/>
      <c r="L81" s="167"/>
      <c r="O81" s="192"/>
      <c r="P81" s="192"/>
      <c r="Q81" s="192"/>
    </row>
    <row r="82" spans="1:17" s="3" customFormat="1" ht="15" customHeight="1">
      <c r="A82" s="8"/>
      <c r="B82" s="28" t="s">
        <v>167</v>
      </c>
      <c r="C82" s="121" t="s">
        <v>206</v>
      </c>
      <c r="D82" s="122"/>
      <c r="E82" s="122"/>
      <c r="F82" s="122" t="s">
        <v>164</v>
      </c>
      <c r="G82" s="122"/>
      <c r="H82" s="123"/>
      <c r="I82" s="165" t="s">
        <v>142</v>
      </c>
      <c r="J82" s="166"/>
      <c r="K82" s="166"/>
      <c r="L82" s="167"/>
      <c r="O82" s="192"/>
      <c r="P82" s="192"/>
      <c r="Q82" s="192"/>
    </row>
    <row r="83" spans="1:17" s="3" customFormat="1" ht="15" customHeight="1">
      <c r="A83" s="8"/>
      <c r="B83" s="28" t="s">
        <v>168</v>
      </c>
      <c r="C83" s="121" t="s">
        <v>185</v>
      </c>
      <c r="D83" s="122"/>
      <c r="E83" s="122"/>
      <c r="F83" s="122" t="s">
        <v>164</v>
      </c>
      <c r="G83" s="122"/>
      <c r="H83" s="123"/>
      <c r="I83" s="165" t="s">
        <v>142</v>
      </c>
      <c r="J83" s="166"/>
      <c r="K83" s="166"/>
      <c r="L83" s="167"/>
      <c r="O83" s="192"/>
      <c r="P83" s="192"/>
      <c r="Q83" s="192"/>
    </row>
    <row r="84" spans="1:17" s="3" customFormat="1" ht="15" customHeight="1">
      <c r="A84" s="8"/>
      <c r="B84" s="28" t="s">
        <v>169</v>
      </c>
      <c r="C84" s="121" t="s">
        <v>186</v>
      </c>
      <c r="D84" s="122"/>
      <c r="E84" s="122"/>
      <c r="F84" s="122" t="s">
        <v>164</v>
      </c>
      <c r="G84" s="122"/>
      <c r="H84" s="123"/>
      <c r="I84" s="165" t="s">
        <v>142</v>
      </c>
      <c r="J84" s="166"/>
      <c r="K84" s="166"/>
      <c r="L84" s="167"/>
      <c r="O84" s="192"/>
      <c r="P84" s="192"/>
      <c r="Q84" s="192"/>
    </row>
    <row r="85" spans="1:17" s="3" customFormat="1" ht="15" customHeight="1">
      <c r="A85" s="8"/>
      <c r="B85" s="28" t="s">
        <v>177</v>
      </c>
      <c r="C85" s="121" t="s">
        <v>187</v>
      </c>
      <c r="D85" s="122"/>
      <c r="E85" s="122"/>
      <c r="F85" s="122" t="s">
        <v>164</v>
      </c>
      <c r="G85" s="122"/>
      <c r="H85" s="123"/>
      <c r="I85" s="165" t="s">
        <v>142</v>
      </c>
      <c r="J85" s="166"/>
      <c r="K85" s="166"/>
      <c r="L85" s="167"/>
      <c r="O85" s="192"/>
      <c r="P85" s="192"/>
      <c r="Q85" s="192"/>
    </row>
    <row r="86" spans="1:17" s="3" customFormat="1" ht="15" customHeight="1">
      <c r="A86" s="8"/>
      <c r="B86" s="28" t="s">
        <v>192</v>
      </c>
      <c r="C86" s="121" t="s">
        <v>188</v>
      </c>
      <c r="D86" s="122"/>
      <c r="E86" s="122"/>
      <c r="F86" s="122" t="s">
        <v>164</v>
      </c>
      <c r="G86" s="122"/>
      <c r="H86" s="123"/>
      <c r="I86" s="165" t="s">
        <v>142</v>
      </c>
      <c r="J86" s="166"/>
      <c r="K86" s="166"/>
      <c r="L86" s="167"/>
      <c r="O86" s="192"/>
      <c r="P86" s="192"/>
      <c r="Q86" s="192"/>
    </row>
    <row r="87" spans="1:17" s="3" customFormat="1" ht="15" customHeight="1">
      <c r="A87" s="8"/>
      <c r="B87" s="28" t="s">
        <v>178</v>
      </c>
      <c r="C87" s="121" t="s">
        <v>189</v>
      </c>
      <c r="D87" s="122"/>
      <c r="E87" s="122"/>
      <c r="F87" s="122" t="s">
        <v>164</v>
      </c>
      <c r="G87" s="122"/>
      <c r="H87" s="123"/>
      <c r="I87" s="165" t="s">
        <v>142</v>
      </c>
      <c r="J87" s="166"/>
      <c r="K87" s="166"/>
      <c r="L87" s="167"/>
      <c r="O87" s="192"/>
      <c r="P87" s="192"/>
      <c r="Q87" s="192"/>
    </row>
    <row r="88" spans="1:17" s="3" customFormat="1" ht="15" customHeight="1">
      <c r="A88" s="8"/>
      <c r="B88" s="28" t="s">
        <v>179</v>
      </c>
      <c r="C88" s="121" t="s">
        <v>190</v>
      </c>
      <c r="D88" s="122"/>
      <c r="E88" s="122"/>
      <c r="F88" s="122" t="s">
        <v>164</v>
      </c>
      <c r="G88" s="122"/>
      <c r="H88" s="123"/>
      <c r="I88" s="165" t="s">
        <v>142</v>
      </c>
      <c r="J88" s="166"/>
      <c r="K88" s="166"/>
      <c r="L88" s="167"/>
      <c r="O88" s="192"/>
      <c r="P88" s="192"/>
      <c r="Q88" s="192"/>
    </row>
    <row r="89" spans="1:17" s="3" customFormat="1" ht="15" customHeight="1">
      <c r="A89" s="8"/>
      <c r="B89" s="28" t="s">
        <v>180</v>
      </c>
      <c r="C89" s="121" t="s">
        <v>191</v>
      </c>
      <c r="D89" s="122"/>
      <c r="E89" s="122"/>
      <c r="F89" s="122" t="s">
        <v>164</v>
      </c>
      <c r="G89" s="122"/>
      <c r="H89" s="123"/>
      <c r="I89" s="175" t="s">
        <v>142</v>
      </c>
      <c r="J89" s="176"/>
      <c r="K89" s="176"/>
      <c r="L89" s="177"/>
      <c r="O89" s="192"/>
      <c r="P89" s="192"/>
      <c r="Q89" s="192"/>
    </row>
    <row r="90" spans="1:17" s="3" customFormat="1" ht="12.75">
      <c r="A90" s="8"/>
      <c r="F90" s="60"/>
      <c r="G90" s="60"/>
      <c r="O90" s="45"/>
      <c r="P90" s="45"/>
      <c r="Q90" s="45"/>
    </row>
    <row r="91" spans="1:17" s="3" customFormat="1" ht="12.75">
      <c r="A91" s="8">
        <v>8</v>
      </c>
      <c r="B91" s="120" t="s">
        <v>42</v>
      </c>
      <c r="C91" s="120"/>
      <c r="D91" s="120"/>
      <c r="E91" s="120"/>
      <c r="F91" s="60" t="s">
        <v>11</v>
      </c>
      <c r="G91" s="60"/>
      <c r="M91" s="29"/>
    </row>
    <row r="92" spans="1:17" s="3" customFormat="1" ht="12.75">
      <c r="A92" s="8"/>
      <c r="B92" s="168" t="s">
        <v>28</v>
      </c>
      <c r="C92" s="169" t="s">
        <v>42</v>
      </c>
      <c r="D92" s="170"/>
      <c r="E92" s="170"/>
      <c r="F92" s="170"/>
      <c r="G92" s="170"/>
      <c r="H92" s="171"/>
      <c r="I92" s="168" t="s">
        <v>43</v>
      </c>
      <c r="J92" s="168"/>
      <c r="K92" s="168"/>
      <c r="L92" s="168"/>
      <c r="M92" s="11"/>
    </row>
    <row r="93" spans="1:17" s="3" customFormat="1" ht="12.75">
      <c r="A93" s="8"/>
      <c r="B93" s="168"/>
      <c r="C93" s="172"/>
      <c r="D93" s="173"/>
      <c r="E93" s="173"/>
      <c r="F93" s="173"/>
      <c r="G93" s="173"/>
      <c r="H93" s="174"/>
      <c r="I93" s="168"/>
      <c r="J93" s="168"/>
      <c r="K93" s="168"/>
      <c r="L93" s="168"/>
      <c r="M93" s="11"/>
    </row>
    <row r="94" spans="1:17" s="3" customFormat="1" ht="15" customHeight="1">
      <c r="A94" s="8"/>
      <c r="B94" s="30" t="s">
        <v>1</v>
      </c>
      <c r="C94" s="100" t="s">
        <v>223</v>
      </c>
      <c r="D94" s="101"/>
      <c r="E94" s="101"/>
      <c r="F94" s="101"/>
      <c r="G94" s="101"/>
      <c r="H94" s="102"/>
      <c r="I94" s="100" t="s">
        <v>280</v>
      </c>
      <c r="J94" s="101"/>
      <c r="K94" s="101"/>
      <c r="L94" s="102"/>
      <c r="M94" s="11"/>
    </row>
    <row r="95" spans="1:17" s="3" customFormat="1" ht="12.75" customHeight="1">
      <c r="A95" s="8"/>
      <c r="B95" s="31"/>
      <c r="C95" s="103"/>
      <c r="D95" s="104"/>
      <c r="E95" s="104"/>
      <c r="F95" s="104"/>
      <c r="G95" s="104"/>
      <c r="H95" s="105"/>
      <c r="I95" s="103"/>
      <c r="J95" s="104"/>
      <c r="K95" s="104"/>
      <c r="L95" s="105"/>
      <c r="M95" s="11"/>
    </row>
    <row r="96" spans="1:17" s="3" customFormat="1" ht="12.75" customHeight="1">
      <c r="A96" s="8"/>
      <c r="B96" s="30" t="s">
        <v>2</v>
      </c>
      <c r="C96" s="100" t="s">
        <v>223</v>
      </c>
      <c r="D96" s="101"/>
      <c r="E96" s="101"/>
      <c r="F96" s="101"/>
      <c r="G96" s="101"/>
      <c r="H96" s="102"/>
      <c r="I96" s="100" t="s">
        <v>281</v>
      </c>
      <c r="J96" s="101"/>
      <c r="K96" s="101"/>
      <c r="L96" s="102"/>
      <c r="M96" s="11"/>
    </row>
    <row r="97" spans="1:13" s="3" customFormat="1" ht="12.75" customHeight="1">
      <c r="A97" s="8"/>
      <c r="B97" s="32"/>
      <c r="C97" s="124"/>
      <c r="D97" s="111"/>
      <c r="E97" s="111"/>
      <c r="F97" s="111"/>
      <c r="G97" s="111"/>
      <c r="H97" s="112"/>
      <c r="I97" s="124"/>
      <c r="J97" s="111"/>
      <c r="K97" s="111"/>
      <c r="L97" s="112"/>
      <c r="M97" s="11"/>
    </row>
    <row r="98" spans="1:13" s="3" customFormat="1" ht="12.75" customHeight="1">
      <c r="A98" s="8"/>
      <c r="B98" s="30" t="s">
        <v>3</v>
      </c>
      <c r="C98" s="100" t="s">
        <v>223</v>
      </c>
      <c r="D98" s="101"/>
      <c r="E98" s="101"/>
      <c r="F98" s="101"/>
      <c r="G98" s="101"/>
      <c r="H98" s="102"/>
      <c r="I98" s="100" t="s">
        <v>282</v>
      </c>
      <c r="J98" s="101"/>
      <c r="K98" s="101"/>
      <c r="L98" s="102"/>
      <c r="M98" s="11"/>
    </row>
    <row r="99" spans="1:13" s="3" customFormat="1" ht="12.75" customHeight="1">
      <c r="A99" s="8"/>
      <c r="B99" s="31"/>
      <c r="C99" s="103"/>
      <c r="D99" s="104"/>
      <c r="E99" s="104"/>
      <c r="F99" s="104"/>
      <c r="G99" s="104"/>
      <c r="H99" s="105"/>
      <c r="I99" s="103"/>
      <c r="J99" s="104"/>
      <c r="K99" s="104"/>
      <c r="L99" s="105"/>
      <c r="M99" s="11"/>
    </row>
    <row r="100" spans="1:13" s="3" customFormat="1" ht="12.75" customHeight="1">
      <c r="A100" s="8"/>
      <c r="B100" s="30" t="s">
        <v>4</v>
      </c>
      <c r="C100" s="100" t="s">
        <v>224</v>
      </c>
      <c r="D100" s="101"/>
      <c r="E100" s="101"/>
      <c r="F100" s="101"/>
      <c r="G100" s="101"/>
      <c r="H100" s="102"/>
      <c r="I100" s="100" t="s">
        <v>283</v>
      </c>
      <c r="J100" s="101"/>
      <c r="K100" s="101"/>
      <c r="L100" s="102"/>
      <c r="M100" s="11"/>
    </row>
    <row r="101" spans="1:13" s="3" customFormat="1" ht="12.75" customHeight="1">
      <c r="A101" s="8"/>
      <c r="B101" s="31"/>
      <c r="C101" s="103"/>
      <c r="D101" s="104"/>
      <c r="E101" s="104"/>
      <c r="F101" s="104"/>
      <c r="G101" s="104"/>
      <c r="H101" s="105"/>
      <c r="I101" s="103"/>
      <c r="J101" s="104"/>
      <c r="K101" s="104"/>
      <c r="L101" s="105"/>
      <c r="M101" s="11"/>
    </row>
    <row r="102" spans="1:13" s="3" customFormat="1" ht="12.75" customHeight="1">
      <c r="A102" s="8"/>
      <c r="B102" s="30" t="s">
        <v>5</v>
      </c>
      <c r="C102" s="100" t="s">
        <v>223</v>
      </c>
      <c r="D102" s="101"/>
      <c r="E102" s="101"/>
      <c r="F102" s="101"/>
      <c r="G102" s="101"/>
      <c r="H102" s="102"/>
      <c r="I102" s="124" t="s">
        <v>284</v>
      </c>
      <c r="J102" s="151"/>
      <c r="K102" s="151"/>
      <c r="L102" s="112"/>
      <c r="M102" s="11"/>
    </row>
    <row r="103" spans="1:13" s="3" customFormat="1" ht="12.75" customHeight="1">
      <c r="A103" s="8"/>
      <c r="B103" s="31"/>
      <c r="C103" s="103"/>
      <c r="D103" s="104"/>
      <c r="E103" s="104"/>
      <c r="F103" s="104"/>
      <c r="G103" s="104"/>
      <c r="H103" s="105"/>
      <c r="I103" s="103"/>
      <c r="J103" s="104"/>
      <c r="K103" s="104"/>
      <c r="L103" s="105"/>
      <c r="M103" s="11"/>
    </row>
    <row r="104" spans="1:13" s="3" customFormat="1" ht="12.75" customHeight="1">
      <c r="A104" s="8"/>
      <c r="B104" s="30" t="s">
        <v>12</v>
      </c>
      <c r="C104" s="100" t="s">
        <v>223</v>
      </c>
      <c r="D104" s="101"/>
      <c r="E104" s="101"/>
      <c r="F104" s="101"/>
      <c r="G104" s="101"/>
      <c r="H104" s="102"/>
      <c r="I104" s="100" t="s">
        <v>285</v>
      </c>
      <c r="J104" s="101"/>
      <c r="K104" s="101"/>
      <c r="L104" s="102"/>
      <c r="M104" s="11"/>
    </row>
    <row r="105" spans="1:13" s="3" customFormat="1" ht="12.75" customHeight="1">
      <c r="A105" s="8"/>
      <c r="B105" s="31"/>
      <c r="C105" s="103"/>
      <c r="D105" s="104"/>
      <c r="E105" s="104"/>
      <c r="F105" s="104"/>
      <c r="G105" s="104"/>
      <c r="H105" s="105"/>
      <c r="I105" s="103"/>
      <c r="J105" s="104"/>
      <c r="K105" s="104"/>
      <c r="L105" s="105"/>
      <c r="M105" s="11"/>
    </row>
    <row r="106" spans="1:13" s="3" customFormat="1" ht="12.75" customHeight="1">
      <c r="A106" s="8"/>
      <c r="B106" s="30" t="s">
        <v>37</v>
      </c>
      <c r="C106" s="78" t="s">
        <v>223</v>
      </c>
      <c r="D106" s="33"/>
      <c r="E106" s="33"/>
      <c r="F106" s="33"/>
      <c r="G106" s="33"/>
      <c r="H106" s="34"/>
      <c r="I106" s="100" t="s">
        <v>286</v>
      </c>
      <c r="J106" s="101"/>
      <c r="K106" s="101"/>
      <c r="L106" s="102"/>
      <c r="M106" s="11"/>
    </row>
    <row r="107" spans="1:13" s="3" customFormat="1" ht="12.75" customHeight="1">
      <c r="A107" s="8"/>
      <c r="B107" s="32"/>
      <c r="C107" s="35"/>
      <c r="D107" s="36"/>
      <c r="E107" s="36"/>
      <c r="F107" s="36"/>
      <c r="G107" s="36"/>
      <c r="H107" s="37"/>
      <c r="I107" s="124"/>
      <c r="J107" s="111"/>
      <c r="K107" s="111"/>
      <c r="L107" s="112"/>
      <c r="M107" s="11"/>
    </row>
    <row r="108" spans="1:13" s="3" customFormat="1" ht="1.5" customHeight="1">
      <c r="A108" s="8"/>
      <c r="B108" s="31"/>
      <c r="C108" s="38"/>
      <c r="D108" s="36"/>
      <c r="E108" s="36"/>
      <c r="F108" s="36"/>
      <c r="G108" s="36"/>
      <c r="H108" s="37"/>
      <c r="I108" s="103"/>
      <c r="J108" s="104"/>
      <c r="K108" s="104"/>
      <c r="L108" s="105"/>
      <c r="M108" s="11"/>
    </row>
    <row r="109" spans="1:13" s="3" customFormat="1" ht="12.75" customHeight="1">
      <c r="A109" s="8"/>
      <c r="B109" s="30" t="s">
        <v>138</v>
      </c>
      <c r="C109" s="100" t="s">
        <v>223</v>
      </c>
      <c r="D109" s="101"/>
      <c r="E109" s="101"/>
      <c r="F109" s="101"/>
      <c r="G109" s="101"/>
      <c r="H109" s="102"/>
      <c r="I109" s="100" t="s">
        <v>287</v>
      </c>
      <c r="J109" s="101"/>
      <c r="K109" s="101"/>
      <c r="L109" s="102"/>
      <c r="M109" s="11"/>
    </row>
    <row r="110" spans="1:13" s="3" customFormat="1" ht="12.75" customHeight="1">
      <c r="A110" s="8"/>
      <c r="B110" s="31"/>
      <c r="C110" s="103"/>
      <c r="D110" s="104"/>
      <c r="E110" s="104"/>
      <c r="F110" s="104"/>
      <c r="G110" s="104"/>
      <c r="H110" s="105"/>
      <c r="I110" s="103"/>
      <c r="J110" s="104"/>
      <c r="K110" s="104"/>
      <c r="L110" s="105"/>
      <c r="M110" s="11"/>
    </row>
    <row r="111" spans="1:13" s="3" customFormat="1" ht="12.75" customHeight="1">
      <c r="A111" s="8"/>
      <c r="B111" s="32" t="s">
        <v>139</v>
      </c>
      <c r="C111" s="100" t="s">
        <v>223</v>
      </c>
      <c r="D111" s="101"/>
      <c r="E111" s="101"/>
      <c r="F111" s="101"/>
      <c r="G111" s="101"/>
      <c r="H111" s="102"/>
      <c r="I111" s="100" t="s">
        <v>288</v>
      </c>
      <c r="J111" s="101"/>
      <c r="K111" s="101"/>
      <c r="L111" s="102"/>
      <c r="M111" s="11"/>
    </row>
    <row r="112" spans="1:13" s="3" customFormat="1" ht="12.75" customHeight="1">
      <c r="A112" s="8"/>
      <c r="B112" s="32"/>
      <c r="C112" s="103"/>
      <c r="D112" s="104"/>
      <c r="E112" s="104"/>
      <c r="F112" s="104"/>
      <c r="G112" s="104"/>
      <c r="H112" s="105"/>
      <c r="I112" s="124"/>
      <c r="J112" s="111"/>
      <c r="K112" s="111"/>
      <c r="L112" s="112"/>
      <c r="M112" s="11"/>
    </row>
    <row r="113" spans="1:13" s="3" customFormat="1" ht="12.75" customHeight="1">
      <c r="A113" s="8"/>
      <c r="B113" s="30" t="s">
        <v>140</v>
      </c>
      <c r="C113" s="109" t="s">
        <v>225</v>
      </c>
      <c r="D113" s="113"/>
      <c r="E113" s="113"/>
      <c r="F113" s="113"/>
      <c r="G113" s="113"/>
      <c r="H113" s="114"/>
      <c r="I113" s="109" t="s">
        <v>289</v>
      </c>
      <c r="J113" s="101"/>
      <c r="K113" s="101"/>
      <c r="L113" s="102"/>
      <c r="M113" s="11"/>
    </row>
    <row r="114" spans="1:13" s="3" customFormat="1" ht="12.75" customHeight="1">
      <c r="A114" s="8"/>
      <c r="B114" s="31"/>
      <c r="C114" s="117"/>
      <c r="D114" s="118"/>
      <c r="E114" s="118"/>
      <c r="F114" s="118"/>
      <c r="G114" s="118"/>
      <c r="H114" s="119"/>
      <c r="I114" s="103"/>
      <c r="J114" s="104"/>
      <c r="K114" s="104"/>
      <c r="L114" s="105"/>
      <c r="M114" s="11"/>
    </row>
    <row r="115" spans="1:13" s="3" customFormat="1" ht="12.75" customHeight="1">
      <c r="A115" s="8"/>
      <c r="B115" s="30" t="s">
        <v>132</v>
      </c>
      <c r="C115" s="39" t="s">
        <v>223</v>
      </c>
      <c r="D115" s="40"/>
      <c r="E115" s="40"/>
      <c r="F115" s="40"/>
      <c r="G115" s="40"/>
      <c r="H115" s="41"/>
      <c r="I115" s="109" t="s">
        <v>290</v>
      </c>
      <c r="J115" s="101"/>
      <c r="K115" s="101"/>
      <c r="L115" s="102"/>
      <c r="M115" s="11"/>
    </row>
    <row r="116" spans="1:13" s="3" customFormat="1" ht="12" customHeight="1">
      <c r="A116" s="8"/>
      <c r="B116" s="31"/>
      <c r="C116" s="42"/>
      <c r="D116" s="43"/>
      <c r="E116" s="43"/>
      <c r="F116" s="43"/>
      <c r="G116" s="43"/>
      <c r="H116" s="44"/>
      <c r="I116" s="103"/>
      <c r="J116" s="104"/>
      <c r="K116" s="104"/>
      <c r="L116" s="105"/>
      <c r="M116" s="11"/>
    </row>
    <row r="117" spans="1:13" s="3" customFormat="1" ht="12.75" customHeight="1">
      <c r="A117" s="8"/>
      <c r="B117" s="30" t="s">
        <v>133</v>
      </c>
      <c r="C117" s="109" t="s">
        <v>226</v>
      </c>
      <c r="D117" s="113"/>
      <c r="E117" s="113"/>
      <c r="F117" s="113"/>
      <c r="G117" s="113"/>
      <c r="H117" s="114"/>
      <c r="I117" s="109" t="s">
        <v>291</v>
      </c>
      <c r="J117" s="101"/>
      <c r="K117" s="101"/>
      <c r="L117" s="102"/>
      <c r="M117" s="11"/>
    </row>
    <row r="118" spans="1:13" s="3" customFormat="1" ht="12.75" customHeight="1">
      <c r="A118" s="8"/>
      <c r="B118" s="32"/>
      <c r="C118" s="110"/>
      <c r="D118" s="115"/>
      <c r="E118" s="115"/>
      <c r="F118" s="115"/>
      <c r="G118" s="115"/>
      <c r="H118" s="116"/>
      <c r="I118" s="124"/>
      <c r="J118" s="111"/>
      <c r="K118" s="111"/>
      <c r="L118" s="112"/>
      <c r="M118" s="11"/>
    </row>
    <row r="119" spans="1:13" s="3" customFormat="1" ht="12" customHeight="1">
      <c r="A119" s="8"/>
      <c r="B119" s="32"/>
      <c r="C119" s="69"/>
      <c r="D119" s="70"/>
      <c r="E119" s="70"/>
      <c r="F119" s="70"/>
      <c r="G119" s="70"/>
      <c r="H119" s="71"/>
      <c r="I119" s="124"/>
      <c r="J119" s="111"/>
      <c r="K119" s="111"/>
      <c r="L119" s="112"/>
      <c r="M119" s="11"/>
    </row>
    <row r="120" spans="1:13" s="3" customFormat="1" ht="12.75" customHeight="1">
      <c r="A120" s="8"/>
      <c r="B120" s="30" t="s">
        <v>134</v>
      </c>
      <c r="C120" s="3" t="s">
        <v>223</v>
      </c>
      <c r="D120" s="36"/>
      <c r="E120" s="36"/>
      <c r="F120" s="36"/>
      <c r="G120" s="36"/>
      <c r="H120" s="37"/>
      <c r="I120" s="100" t="s">
        <v>292</v>
      </c>
      <c r="J120" s="101"/>
      <c r="K120" s="101"/>
      <c r="L120" s="102"/>
      <c r="M120" s="11"/>
    </row>
    <row r="121" spans="1:13" s="3" customFormat="1" ht="12.75" customHeight="1">
      <c r="A121" s="8"/>
      <c r="B121" s="32"/>
      <c r="C121" s="75"/>
      <c r="D121" s="43"/>
      <c r="E121" s="43"/>
      <c r="F121" s="43"/>
      <c r="G121" s="43"/>
      <c r="H121" s="44"/>
      <c r="I121" s="124"/>
      <c r="J121" s="111"/>
      <c r="K121" s="111"/>
      <c r="L121" s="112"/>
      <c r="M121" s="11"/>
    </row>
    <row r="122" spans="1:13" s="3" customFormat="1" ht="12.75" customHeight="1">
      <c r="A122" s="8"/>
      <c r="B122" s="30" t="s">
        <v>135</v>
      </c>
      <c r="C122" s="45" t="s">
        <v>223</v>
      </c>
      <c r="D122" s="36"/>
      <c r="E122" s="36"/>
      <c r="F122" s="36"/>
      <c r="G122" s="36"/>
      <c r="H122" s="37"/>
      <c r="I122" s="100" t="s">
        <v>293</v>
      </c>
      <c r="J122" s="101"/>
      <c r="K122" s="101"/>
      <c r="L122" s="102"/>
      <c r="M122" s="11"/>
    </row>
    <row r="123" spans="1:13" s="3" customFormat="1" ht="12" customHeight="1">
      <c r="A123" s="8"/>
      <c r="B123" s="31"/>
      <c r="C123" s="76"/>
      <c r="D123" s="43"/>
      <c r="E123" s="43"/>
      <c r="F123" s="43"/>
      <c r="G123" s="43"/>
      <c r="H123" s="44"/>
      <c r="I123" s="103"/>
      <c r="J123" s="104"/>
      <c r="K123" s="104"/>
      <c r="L123" s="105"/>
      <c r="M123" s="11"/>
    </row>
    <row r="124" spans="1:13" s="3" customFormat="1" ht="12.75" customHeight="1">
      <c r="A124" s="8"/>
      <c r="B124" s="30" t="s">
        <v>136</v>
      </c>
      <c r="C124" s="3" t="s">
        <v>223</v>
      </c>
      <c r="D124" s="36"/>
      <c r="E124" s="36"/>
      <c r="F124" s="36"/>
      <c r="G124" s="36"/>
      <c r="H124" s="37"/>
      <c r="I124" s="100" t="s">
        <v>294</v>
      </c>
      <c r="J124" s="101"/>
      <c r="K124" s="101"/>
      <c r="L124" s="102"/>
      <c r="M124" s="11"/>
    </row>
    <row r="125" spans="1:13" s="3" customFormat="1" ht="12.75" customHeight="1">
      <c r="A125" s="8"/>
      <c r="B125" s="32"/>
      <c r="C125" s="77"/>
      <c r="D125" s="36"/>
      <c r="E125" s="36"/>
      <c r="F125" s="36"/>
      <c r="G125" s="36"/>
      <c r="H125" s="37"/>
      <c r="I125" s="124"/>
      <c r="J125" s="111"/>
      <c r="K125" s="111"/>
      <c r="L125" s="112"/>
      <c r="M125" s="11"/>
    </row>
    <row r="126" spans="1:13" s="3" customFormat="1" ht="9" customHeight="1">
      <c r="A126" s="8"/>
      <c r="B126" s="32"/>
      <c r="C126" s="75"/>
      <c r="D126" s="43"/>
      <c r="E126" s="43"/>
      <c r="F126" s="43"/>
      <c r="G126" s="43"/>
      <c r="H126" s="44"/>
      <c r="I126" s="124"/>
      <c r="J126" s="111"/>
      <c r="K126" s="111"/>
      <c r="L126" s="112"/>
      <c r="M126" s="11"/>
    </row>
    <row r="127" spans="1:13" s="3" customFormat="1" ht="12.75" customHeight="1">
      <c r="A127" s="8"/>
      <c r="B127" s="30" t="s">
        <v>137</v>
      </c>
      <c r="C127" s="109" t="s">
        <v>223</v>
      </c>
      <c r="D127" s="113"/>
      <c r="E127" s="113"/>
      <c r="F127" s="113"/>
      <c r="G127" s="113"/>
      <c r="H127" s="114"/>
      <c r="I127" s="100" t="s">
        <v>295</v>
      </c>
      <c r="J127" s="101"/>
      <c r="K127" s="101"/>
      <c r="L127" s="102"/>
      <c r="M127" s="11"/>
    </row>
    <row r="128" spans="1:13" s="3" customFormat="1" ht="12.75" customHeight="1">
      <c r="A128" s="8"/>
      <c r="B128" s="31"/>
      <c r="C128" s="117"/>
      <c r="D128" s="118"/>
      <c r="E128" s="118"/>
      <c r="F128" s="118"/>
      <c r="G128" s="118"/>
      <c r="H128" s="119"/>
      <c r="I128" s="103"/>
      <c r="J128" s="104"/>
      <c r="K128" s="104"/>
      <c r="L128" s="105"/>
      <c r="M128" s="11"/>
    </row>
    <row r="129" spans="1:13" s="3" customFormat="1" ht="12.75" customHeight="1">
      <c r="A129" s="8"/>
      <c r="B129" s="30" t="s">
        <v>166</v>
      </c>
      <c r="C129" s="14" t="s">
        <v>223</v>
      </c>
      <c r="D129" s="81"/>
      <c r="E129" s="81"/>
      <c r="F129" s="81"/>
      <c r="G129" s="81"/>
      <c r="H129" s="82"/>
      <c r="I129" s="100" t="s">
        <v>207</v>
      </c>
      <c r="J129" s="101"/>
      <c r="K129" s="101"/>
      <c r="L129" s="102"/>
      <c r="M129" s="11"/>
    </row>
    <row r="130" spans="1:13" s="3" customFormat="1" ht="12.75" customHeight="1">
      <c r="A130" s="8"/>
      <c r="B130" s="30" t="s">
        <v>167</v>
      </c>
      <c r="C130" s="14" t="s">
        <v>223</v>
      </c>
      <c r="D130" s="81"/>
      <c r="E130" s="81"/>
      <c r="F130" s="81"/>
      <c r="G130" s="81"/>
      <c r="H130" s="82"/>
      <c r="I130" s="100" t="s">
        <v>208</v>
      </c>
      <c r="J130" s="101"/>
      <c r="K130" s="101"/>
      <c r="L130" s="102"/>
      <c r="M130" s="11"/>
    </row>
    <row r="131" spans="1:13" s="3" customFormat="1" ht="12.75" customHeight="1">
      <c r="A131" s="8"/>
      <c r="B131" s="30" t="s">
        <v>168</v>
      </c>
      <c r="C131" s="109" t="s">
        <v>223</v>
      </c>
      <c r="D131" s="113"/>
      <c r="E131" s="113"/>
      <c r="F131" s="113"/>
      <c r="G131" s="113"/>
      <c r="H131" s="114"/>
      <c r="I131" s="83" t="s">
        <v>209</v>
      </c>
      <c r="J131" s="78"/>
      <c r="K131" s="78"/>
      <c r="L131" s="79"/>
      <c r="M131" s="11"/>
    </row>
    <row r="132" spans="1:13" s="3" customFormat="1" ht="12.75" customHeight="1">
      <c r="A132" s="8"/>
      <c r="B132" s="30" t="s">
        <v>169</v>
      </c>
      <c r="C132" s="109" t="s">
        <v>223</v>
      </c>
      <c r="D132" s="113"/>
      <c r="E132" s="113"/>
      <c r="F132" s="113"/>
      <c r="G132" s="113"/>
      <c r="H132" s="114"/>
      <c r="I132" s="100" t="s">
        <v>210</v>
      </c>
      <c r="J132" s="101"/>
      <c r="K132" s="101"/>
      <c r="L132" s="102"/>
      <c r="M132" s="11"/>
    </row>
    <row r="133" spans="1:13" s="3" customFormat="1" ht="12.75" customHeight="1">
      <c r="A133" s="8"/>
      <c r="B133" s="31"/>
      <c r="C133" s="117"/>
      <c r="D133" s="118"/>
      <c r="E133" s="118"/>
      <c r="F133" s="118"/>
      <c r="G133" s="118"/>
      <c r="H133" s="119"/>
      <c r="I133" s="103"/>
      <c r="J133" s="104"/>
      <c r="K133" s="104"/>
      <c r="L133" s="105"/>
      <c r="M133" s="11"/>
    </row>
    <row r="134" spans="1:13" s="3" customFormat="1" ht="12.75" customHeight="1">
      <c r="A134" s="8"/>
      <c r="B134" s="237" t="s">
        <v>177</v>
      </c>
      <c r="C134" s="238" t="s">
        <v>223</v>
      </c>
      <c r="D134" s="239"/>
      <c r="E134" s="239"/>
      <c r="F134" s="239"/>
      <c r="G134" s="239"/>
      <c r="H134" s="240"/>
      <c r="I134" s="51" t="s">
        <v>211</v>
      </c>
      <c r="J134" s="50"/>
      <c r="K134" s="50"/>
      <c r="L134" s="241"/>
      <c r="M134" s="11"/>
    </row>
    <row r="135" spans="1:13" s="3" customFormat="1" ht="12.75" customHeight="1">
      <c r="A135" s="8"/>
      <c r="B135" s="235"/>
      <c r="C135" s="236"/>
      <c r="D135" s="236"/>
      <c r="E135" s="236"/>
      <c r="F135" s="236"/>
      <c r="G135" s="236"/>
      <c r="H135" s="236"/>
      <c r="I135" s="45"/>
      <c r="J135" s="45"/>
      <c r="K135" s="45"/>
      <c r="L135" s="45"/>
      <c r="M135" s="11"/>
    </row>
    <row r="136" spans="1:13" s="3" customFormat="1" ht="12.75" customHeight="1">
      <c r="A136" s="8"/>
      <c r="B136" s="235"/>
      <c r="C136" s="236"/>
      <c r="D136" s="236"/>
      <c r="E136" s="236"/>
      <c r="F136" s="236"/>
      <c r="G136" s="236"/>
      <c r="H136" s="236"/>
      <c r="I136" s="45"/>
      <c r="J136" s="45"/>
      <c r="K136" s="45"/>
      <c r="L136" s="45"/>
      <c r="M136" s="11"/>
    </row>
    <row r="137" spans="1:13" s="3" customFormat="1" ht="12.75" customHeight="1">
      <c r="A137" s="8"/>
      <c r="B137" s="235"/>
      <c r="C137" s="236"/>
      <c r="D137" s="236"/>
      <c r="E137" s="236"/>
      <c r="F137" s="236"/>
      <c r="G137" s="236"/>
      <c r="H137" s="236"/>
      <c r="I137" s="45"/>
      <c r="J137" s="45"/>
      <c r="K137" s="45"/>
      <c r="L137" s="45"/>
      <c r="M137" s="11"/>
    </row>
    <row r="138" spans="1:13" s="3" customFormat="1" ht="12.75" customHeight="1">
      <c r="A138" s="8"/>
      <c r="B138" s="235"/>
      <c r="C138" s="236"/>
      <c r="D138" s="236"/>
      <c r="E138" s="236"/>
      <c r="F138" s="236"/>
      <c r="G138" s="236"/>
      <c r="H138" s="236"/>
      <c r="I138" s="45"/>
      <c r="J138" s="45"/>
      <c r="K138" s="45"/>
      <c r="L138" s="45"/>
      <c r="M138" s="11"/>
    </row>
    <row r="139" spans="1:13" s="3" customFormat="1" ht="12.75" customHeight="1">
      <c r="A139" s="8"/>
      <c r="B139" s="30" t="s">
        <v>192</v>
      </c>
      <c r="C139" s="109" t="s">
        <v>223</v>
      </c>
      <c r="D139" s="113"/>
      <c r="E139" s="113"/>
      <c r="F139" s="113"/>
      <c r="G139" s="113"/>
      <c r="H139" s="114"/>
      <c r="I139" s="100" t="s">
        <v>212</v>
      </c>
      <c r="J139" s="101"/>
      <c r="K139" s="101"/>
      <c r="L139" s="102"/>
      <c r="M139" s="11"/>
    </row>
    <row r="140" spans="1:13" s="3" customFormat="1" ht="12.75" customHeight="1">
      <c r="A140" s="8"/>
      <c r="B140" s="31"/>
      <c r="C140" s="117"/>
      <c r="D140" s="118"/>
      <c r="E140" s="118"/>
      <c r="F140" s="118"/>
      <c r="G140" s="118"/>
      <c r="H140" s="119"/>
      <c r="I140" s="103"/>
      <c r="J140" s="104"/>
      <c r="K140" s="104"/>
      <c r="L140" s="105"/>
      <c r="M140" s="11"/>
    </row>
    <row r="141" spans="1:13" s="3" customFormat="1" ht="12.75" customHeight="1">
      <c r="A141" s="8"/>
      <c r="B141" s="30" t="s">
        <v>178</v>
      </c>
      <c r="C141" s="109" t="s">
        <v>223</v>
      </c>
      <c r="D141" s="113"/>
      <c r="E141" s="113"/>
      <c r="F141" s="113"/>
      <c r="G141" s="113"/>
      <c r="H141" s="114"/>
      <c r="I141" s="100" t="s">
        <v>213</v>
      </c>
      <c r="J141" s="101"/>
      <c r="K141" s="101"/>
      <c r="L141" s="102"/>
      <c r="M141" s="11"/>
    </row>
    <row r="142" spans="1:13" s="3" customFormat="1" ht="12.75" customHeight="1">
      <c r="A142" s="8"/>
      <c r="B142" s="31"/>
      <c r="C142" s="117"/>
      <c r="D142" s="118"/>
      <c r="E142" s="118"/>
      <c r="F142" s="118"/>
      <c r="G142" s="118"/>
      <c r="H142" s="119"/>
      <c r="I142" s="103"/>
      <c r="J142" s="104"/>
      <c r="K142" s="104"/>
      <c r="L142" s="105"/>
      <c r="M142" s="11"/>
    </row>
    <row r="143" spans="1:13" s="3" customFormat="1" ht="12.75" customHeight="1">
      <c r="A143" s="8"/>
      <c r="B143" s="30" t="s">
        <v>179</v>
      </c>
      <c r="C143" s="109" t="s">
        <v>223</v>
      </c>
      <c r="D143" s="113"/>
      <c r="E143" s="113"/>
      <c r="F143" s="113"/>
      <c r="G143" s="113"/>
      <c r="H143" s="114"/>
      <c r="I143" s="100" t="s">
        <v>214</v>
      </c>
      <c r="J143" s="101"/>
      <c r="K143" s="101"/>
      <c r="L143" s="102"/>
      <c r="M143" s="11"/>
    </row>
    <row r="144" spans="1:13" s="3" customFormat="1" ht="12.75" customHeight="1">
      <c r="A144" s="8"/>
      <c r="B144" s="31"/>
      <c r="C144" s="117"/>
      <c r="D144" s="118"/>
      <c r="E144" s="118"/>
      <c r="F144" s="118"/>
      <c r="G144" s="118"/>
      <c r="H144" s="119"/>
      <c r="I144" s="103"/>
      <c r="J144" s="104"/>
      <c r="K144" s="104"/>
      <c r="L144" s="105"/>
      <c r="M144" s="11"/>
    </row>
    <row r="145" spans="1:16" s="3" customFormat="1" ht="12.75" customHeight="1">
      <c r="A145" s="8"/>
      <c r="B145" s="30" t="s">
        <v>180</v>
      </c>
      <c r="C145" s="109" t="s">
        <v>223</v>
      </c>
      <c r="D145" s="113"/>
      <c r="E145" s="113"/>
      <c r="F145" s="113"/>
      <c r="G145" s="113"/>
      <c r="H145" s="114"/>
      <c r="I145" s="100" t="s">
        <v>215</v>
      </c>
      <c r="J145" s="101"/>
      <c r="K145" s="101"/>
      <c r="L145" s="102"/>
    </row>
    <row r="146" spans="1:16" s="3" customFormat="1" ht="12.75" customHeight="1">
      <c r="A146" s="8"/>
      <c r="B146" s="31"/>
      <c r="C146" s="117"/>
      <c r="D146" s="118"/>
      <c r="E146" s="118"/>
      <c r="F146" s="118"/>
      <c r="G146" s="118"/>
      <c r="H146" s="119"/>
      <c r="I146" s="103"/>
      <c r="J146" s="104"/>
      <c r="K146" s="104"/>
      <c r="L146" s="105"/>
    </row>
    <row r="147" spans="1:16" s="3" customFormat="1" ht="12.75">
      <c r="A147" s="8"/>
      <c r="F147" s="60"/>
      <c r="G147" s="60"/>
    </row>
    <row r="148" spans="1:16" s="3" customFormat="1" ht="12.75">
      <c r="A148" s="8">
        <v>9</v>
      </c>
      <c r="B148" s="120" t="s">
        <v>44</v>
      </c>
      <c r="C148" s="120"/>
      <c r="D148" s="120"/>
      <c r="E148" s="120"/>
      <c r="F148" s="60" t="s">
        <v>11</v>
      </c>
      <c r="G148" s="60"/>
      <c r="M148" s="29"/>
    </row>
    <row r="149" spans="1:16" s="3" customFormat="1" ht="12.75">
      <c r="A149" s="8"/>
      <c r="B149" s="168" t="s">
        <v>28</v>
      </c>
      <c r="C149" s="169" t="s">
        <v>44</v>
      </c>
      <c r="D149" s="170"/>
      <c r="E149" s="170"/>
      <c r="F149" s="170"/>
      <c r="G149" s="170"/>
      <c r="H149" s="171"/>
      <c r="I149" s="168" t="s">
        <v>45</v>
      </c>
      <c r="J149" s="168"/>
      <c r="K149" s="168"/>
      <c r="L149" s="168"/>
      <c r="M149" s="11"/>
    </row>
    <row r="150" spans="1:16" s="3" customFormat="1" ht="12.75">
      <c r="A150" s="8"/>
      <c r="B150" s="168"/>
      <c r="C150" s="172"/>
      <c r="D150" s="173"/>
      <c r="E150" s="173"/>
      <c r="F150" s="173"/>
      <c r="G150" s="173"/>
      <c r="H150" s="174"/>
      <c r="I150" s="168"/>
      <c r="J150" s="168"/>
      <c r="K150" s="168"/>
      <c r="L150" s="168"/>
      <c r="M150" s="11"/>
    </row>
    <row r="151" spans="1:16" s="3" customFormat="1" ht="15" customHeight="1">
      <c r="A151" s="8"/>
      <c r="B151" s="46">
        <v>1</v>
      </c>
      <c r="C151" s="125" t="s">
        <v>227</v>
      </c>
      <c r="D151" s="126"/>
      <c r="E151" s="126"/>
      <c r="F151" s="126"/>
      <c r="G151" s="126"/>
      <c r="H151" s="127"/>
      <c r="I151" s="109" t="s">
        <v>149</v>
      </c>
      <c r="J151" s="101"/>
      <c r="K151" s="101"/>
      <c r="L151" s="102"/>
      <c r="M151" s="11"/>
      <c r="N151" s="111"/>
      <c r="O151" s="111"/>
      <c r="P151" s="111"/>
    </row>
    <row r="152" spans="1:16" s="3" customFormat="1" ht="15" customHeight="1">
      <c r="A152" s="8"/>
      <c r="B152" s="47"/>
      <c r="C152" s="128"/>
      <c r="D152" s="129"/>
      <c r="E152" s="129"/>
      <c r="F152" s="129"/>
      <c r="G152" s="129"/>
      <c r="H152" s="130"/>
      <c r="I152" s="103"/>
      <c r="J152" s="104"/>
      <c r="K152" s="104"/>
      <c r="L152" s="105"/>
      <c r="M152" s="11"/>
      <c r="N152" s="136"/>
      <c r="O152" s="136"/>
      <c r="P152" s="136"/>
    </row>
    <row r="153" spans="1:16" s="3" customFormat="1" ht="15" customHeight="1">
      <c r="A153" s="60"/>
      <c r="B153" s="46">
        <v>2</v>
      </c>
      <c r="C153" s="125" t="s">
        <v>227</v>
      </c>
      <c r="D153" s="126"/>
      <c r="E153" s="126"/>
      <c r="F153" s="126"/>
      <c r="G153" s="126"/>
      <c r="H153" s="127"/>
      <c r="I153" s="109" t="s">
        <v>150</v>
      </c>
      <c r="J153" s="101"/>
      <c r="K153" s="101"/>
      <c r="L153" s="102"/>
      <c r="M153" s="11"/>
      <c r="N153" s="111"/>
      <c r="O153" s="111"/>
      <c r="P153" s="111"/>
    </row>
    <row r="154" spans="1:16" s="3" customFormat="1" ht="15" customHeight="1">
      <c r="A154" s="60"/>
      <c r="B154" s="47"/>
      <c r="C154" s="128"/>
      <c r="D154" s="129"/>
      <c r="E154" s="129"/>
      <c r="F154" s="129"/>
      <c r="G154" s="129"/>
      <c r="H154" s="130"/>
      <c r="I154" s="103"/>
      <c r="J154" s="104"/>
      <c r="K154" s="104"/>
      <c r="L154" s="105"/>
      <c r="M154" s="11"/>
      <c r="N154" s="111"/>
      <c r="O154" s="111"/>
      <c r="P154" s="111"/>
    </row>
    <row r="155" spans="1:16" s="3" customFormat="1" ht="15" customHeight="1">
      <c r="A155" s="60"/>
      <c r="B155" s="46">
        <v>3</v>
      </c>
      <c r="C155" s="125" t="s">
        <v>227</v>
      </c>
      <c r="D155" s="126"/>
      <c r="E155" s="126"/>
      <c r="F155" s="126"/>
      <c r="G155" s="126"/>
      <c r="H155" s="127"/>
      <c r="I155" s="109" t="s">
        <v>151</v>
      </c>
      <c r="J155" s="101"/>
      <c r="K155" s="101"/>
      <c r="L155" s="102"/>
      <c r="M155" s="11"/>
      <c r="N155" s="136"/>
      <c r="O155" s="136"/>
      <c r="P155" s="136"/>
    </row>
    <row r="156" spans="1:16" s="3" customFormat="1" ht="15" customHeight="1">
      <c r="A156" s="60"/>
      <c r="B156" s="47"/>
      <c r="C156" s="128"/>
      <c r="D156" s="129"/>
      <c r="E156" s="129"/>
      <c r="F156" s="129"/>
      <c r="G156" s="129"/>
      <c r="H156" s="130"/>
      <c r="I156" s="103"/>
      <c r="J156" s="104"/>
      <c r="K156" s="104"/>
      <c r="L156" s="105"/>
      <c r="M156" s="11"/>
      <c r="N156" s="111"/>
      <c r="O156" s="111"/>
      <c r="P156" s="111"/>
    </row>
    <row r="157" spans="1:16" s="3" customFormat="1" ht="15" customHeight="1">
      <c r="A157" s="60"/>
      <c r="B157" s="46">
        <v>4</v>
      </c>
      <c r="C157" s="125" t="s">
        <v>227</v>
      </c>
      <c r="D157" s="126"/>
      <c r="E157" s="126"/>
      <c r="F157" s="126"/>
      <c r="G157" s="126"/>
      <c r="H157" s="127"/>
      <c r="I157" s="109" t="s">
        <v>152</v>
      </c>
      <c r="J157" s="101"/>
      <c r="K157" s="101"/>
      <c r="L157" s="102"/>
      <c r="M157" s="11"/>
      <c r="N157" s="111"/>
      <c r="O157" s="111"/>
      <c r="P157" s="111"/>
    </row>
    <row r="158" spans="1:16" s="3" customFormat="1" ht="15" customHeight="1">
      <c r="A158" s="60"/>
      <c r="B158" s="48"/>
      <c r="C158" s="128"/>
      <c r="D158" s="129"/>
      <c r="E158" s="129"/>
      <c r="F158" s="129"/>
      <c r="G158" s="129"/>
      <c r="H158" s="130"/>
      <c r="I158" s="103"/>
      <c r="J158" s="104"/>
      <c r="K158" s="104"/>
      <c r="L158" s="105"/>
      <c r="M158" s="11"/>
      <c r="N158" s="111"/>
      <c r="O158" s="111"/>
      <c r="P158" s="111"/>
    </row>
    <row r="159" spans="1:16" s="3" customFormat="1" ht="15" customHeight="1">
      <c r="A159" s="60"/>
      <c r="B159" s="46">
        <v>5</v>
      </c>
      <c r="C159" s="125" t="s">
        <v>227</v>
      </c>
      <c r="D159" s="126"/>
      <c r="E159" s="126"/>
      <c r="F159" s="126"/>
      <c r="G159" s="126"/>
      <c r="H159" s="127"/>
      <c r="I159" s="100" t="s">
        <v>153</v>
      </c>
      <c r="J159" s="101"/>
      <c r="K159" s="101"/>
      <c r="L159" s="102"/>
      <c r="M159" s="11"/>
      <c r="N159" s="111"/>
      <c r="O159" s="111"/>
      <c r="P159" s="111"/>
    </row>
    <row r="160" spans="1:16" s="3" customFormat="1" ht="15" customHeight="1">
      <c r="A160" s="60"/>
      <c r="B160" s="47"/>
      <c r="C160" s="128"/>
      <c r="D160" s="129"/>
      <c r="E160" s="129"/>
      <c r="F160" s="129"/>
      <c r="G160" s="129"/>
      <c r="H160" s="130"/>
      <c r="I160" s="103"/>
      <c r="J160" s="104"/>
      <c r="K160" s="104"/>
      <c r="L160" s="105"/>
      <c r="M160" s="11"/>
      <c r="N160" s="111"/>
      <c r="O160" s="111"/>
      <c r="P160" s="111"/>
    </row>
    <row r="161" spans="1:16" s="3" customFormat="1" ht="15" customHeight="1">
      <c r="A161" s="60"/>
      <c r="B161" s="46">
        <v>6</v>
      </c>
      <c r="C161" s="125" t="s">
        <v>227</v>
      </c>
      <c r="D161" s="126"/>
      <c r="E161" s="126"/>
      <c r="F161" s="126"/>
      <c r="G161" s="126"/>
      <c r="H161" s="127"/>
      <c r="I161" s="100" t="s">
        <v>154</v>
      </c>
      <c r="J161" s="101"/>
      <c r="K161" s="101"/>
      <c r="L161" s="102"/>
      <c r="M161" s="11"/>
      <c r="N161" s="111"/>
      <c r="O161" s="111"/>
      <c r="P161" s="111"/>
    </row>
    <row r="162" spans="1:16" s="3" customFormat="1" ht="15" customHeight="1">
      <c r="A162" s="60"/>
      <c r="B162" s="47"/>
      <c r="C162" s="128"/>
      <c r="D162" s="129"/>
      <c r="E162" s="129"/>
      <c r="F162" s="129"/>
      <c r="G162" s="129"/>
      <c r="H162" s="130"/>
      <c r="I162" s="103"/>
      <c r="J162" s="104"/>
      <c r="K162" s="104"/>
      <c r="L162" s="105"/>
      <c r="M162" s="11"/>
      <c r="N162" s="111"/>
      <c r="O162" s="111"/>
      <c r="P162" s="111"/>
    </row>
    <row r="163" spans="1:16" s="3" customFormat="1" ht="15" customHeight="1">
      <c r="A163" s="60"/>
      <c r="B163" s="46">
        <v>7</v>
      </c>
      <c r="C163" s="125" t="s">
        <v>227</v>
      </c>
      <c r="D163" s="126"/>
      <c r="E163" s="126"/>
      <c r="F163" s="126"/>
      <c r="G163" s="126"/>
      <c r="H163" s="127"/>
      <c r="I163" s="109" t="s">
        <v>155</v>
      </c>
      <c r="J163" s="101"/>
      <c r="K163" s="101"/>
      <c r="L163" s="102"/>
      <c r="M163" s="11"/>
      <c r="N163" s="111"/>
      <c r="O163" s="111"/>
      <c r="P163" s="111"/>
    </row>
    <row r="164" spans="1:16" s="3" customFormat="1" ht="15" customHeight="1">
      <c r="A164" s="60"/>
      <c r="B164" s="48"/>
      <c r="C164" s="128"/>
      <c r="D164" s="129"/>
      <c r="E164" s="129"/>
      <c r="F164" s="129"/>
      <c r="G164" s="129"/>
      <c r="H164" s="130"/>
      <c r="I164" s="110"/>
      <c r="J164" s="111"/>
      <c r="K164" s="111"/>
      <c r="L164" s="112"/>
      <c r="M164" s="11"/>
      <c r="N164" s="111"/>
      <c r="O164" s="111"/>
      <c r="P164" s="111"/>
    </row>
    <row r="165" spans="1:16" s="3" customFormat="1" ht="15" customHeight="1">
      <c r="A165" s="60"/>
      <c r="B165" s="46">
        <v>8</v>
      </c>
      <c r="C165" s="125" t="s">
        <v>227</v>
      </c>
      <c r="D165" s="126"/>
      <c r="E165" s="126"/>
      <c r="F165" s="126"/>
      <c r="G165" s="126"/>
      <c r="H165" s="127"/>
      <c r="I165" s="109" t="s">
        <v>156</v>
      </c>
      <c r="J165" s="101"/>
      <c r="K165" s="101"/>
      <c r="L165" s="102"/>
      <c r="M165" s="11"/>
      <c r="N165" s="111"/>
      <c r="O165" s="111"/>
      <c r="P165" s="111"/>
    </row>
    <row r="166" spans="1:16" s="3" customFormat="1" ht="15" customHeight="1">
      <c r="A166" s="60"/>
      <c r="B166" s="48"/>
      <c r="C166" s="128"/>
      <c r="D166" s="129"/>
      <c r="E166" s="129"/>
      <c r="F166" s="129"/>
      <c r="G166" s="129"/>
      <c r="H166" s="130"/>
      <c r="I166" s="110"/>
      <c r="J166" s="111"/>
      <c r="K166" s="111"/>
      <c r="L166" s="112"/>
      <c r="M166" s="11"/>
      <c r="N166" s="111"/>
      <c r="O166" s="111"/>
      <c r="P166" s="111"/>
    </row>
    <row r="167" spans="1:16" s="3" customFormat="1" ht="15" customHeight="1">
      <c r="A167" s="60"/>
      <c r="B167" s="46">
        <v>9</v>
      </c>
      <c r="C167" s="125" t="s">
        <v>227</v>
      </c>
      <c r="D167" s="126"/>
      <c r="E167" s="126"/>
      <c r="F167" s="126"/>
      <c r="G167" s="126"/>
      <c r="H167" s="127"/>
      <c r="I167" s="109" t="s">
        <v>157</v>
      </c>
      <c r="J167" s="101"/>
      <c r="K167" s="101"/>
      <c r="L167" s="102"/>
      <c r="M167" s="11"/>
      <c r="N167" s="111"/>
      <c r="O167" s="111"/>
      <c r="P167" s="111"/>
    </row>
    <row r="168" spans="1:16" s="3" customFormat="1" ht="15" customHeight="1">
      <c r="A168" s="60"/>
      <c r="B168" s="48"/>
      <c r="C168" s="128"/>
      <c r="D168" s="129"/>
      <c r="E168" s="129"/>
      <c r="F168" s="129"/>
      <c r="G168" s="129"/>
      <c r="H168" s="130"/>
      <c r="I168" s="110"/>
      <c r="J168" s="111"/>
      <c r="K168" s="111"/>
      <c r="L168" s="112"/>
      <c r="M168" s="11"/>
      <c r="N168" s="111"/>
      <c r="O168" s="111"/>
      <c r="P168" s="111"/>
    </row>
    <row r="169" spans="1:16" s="3" customFormat="1" ht="15" customHeight="1">
      <c r="A169" s="60"/>
      <c r="B169" s="46">
        <v>10</v>
      </c>
      <c r="C169" s="125" t="s">
        <v>227</v>
      </c>
      <c r="D169" s="126"/>
      <c r="E169" s="126"/>
      <c r="F169" s="126"/>
      <c r="G169" s="126"/>
      <c r="H169" s="127"/>
      <c r="I169" s="109" t="s">
        <v>158</v>
      </c>
      <c r="J169" s="101"/>
      <c r="K169" s="101"/>
      <c r="L169" s="102"/>
      <c r="M169" s="11"/>
      <c r="N169" s="111"/>
      <c r="O169" s="111"/>
      <c r="P169" s="111"/>
    </row>
    <row r="170" spans="1:16" s="3" customFormat="1" ht="15" customHeight="1">
      <c r="A170" s="60"/>
      <c r="B170" s="47"/>
      <c r="C170" s="128"/>
      <c r="D170" s="129"/>
      <c r="E170" s="129"/>
      <c r="F170" s="129"/>
      <c r="G170" s="129"/>
      <c r="H170" s="130"/>
      <c r="I170" s="103"/>
      <c r="J170" s="104"/>
      <c r="K170" s="104"/>
      <c r="L170" s="105"/>
      <c r="M170" s="11"/>
      <c r="N170" s="111"/>
      <c r="O170" s="111"/>
      <c r="P170" s="111"/>
    </row>
    <row r="171" spans="1:16" s="3" customFormat="1" ht="15" customHeight="1">
      <c r="A171" s="60"/>
      <c r="B171" s="46">
        <v>11</v>
      </c>
      <c r="C171" s="125" t="s">
        <v>227</v>
      </c>
      <c r="D171" s="126"/>
      <c r="E171" s="126"/>
      <c r="F171" s="126"/>
      <c r="G171" s="126"/>
      <c r="H171" s="127"/>
      <c r="I171" s="109" t="s">
        <v>159</v>
      </c>
      <c r="J171" s="101"/>
      <c r="K171" s="101"/>
      <c r="L171" s="102"/>
      <c r="M171" s="11"/>
      <c r="N171" s="111"/>
      <c r="O171" s="111"/>
      <c r="P171" s="111"/>
    </row>
    <row r="172" spans="1:16" s="3" customFormat="1" ht="15" customHeight="1">
      <c r="A172" s="60"/>
      <c r="B172" s="48"/>
      <c r="C172" s="128"/>
      <c r="D172" s="129"/>
      <c r="E172" s="129"/>
      <c r="F172" s="129"/>
      <c r="G172" s="129"/>
      <c r="H172" s="130"/>
      <c r="I172" s="103"/>
      <c r="J172" s="104"/>
      <c r="K172" s="104"/>
      <c r="L172" s="105"/>
      <c r="M172" s="11"/>
      <c r="N172" s="111"/>
      <c r="O172" s="111"/>
      <c r="P172" s="111"/>
    </row>
    <row r="173" spans="1:16" s="3" customFormat="1" ht="15" customHeight="1">
      <c r="A173" s="60"/>
      <c r="B173" s="46">
        <v>12</v>
      </c>
      <c r="C173" s="125" t="s">
        <v>227</v>
      </c>
      <c r="D173" s="126"/>
      <c r="E173" s="126"/>
      <c r="F173" s="126"/>
      <c r="G173" s="126"/>
      <c r="H173" s="127"/>
      <c r="I173" s="109" t="s">
        <v>160</v>
      </c>
      <c r="J173" s="101"/>
      <c r="K173" s="101"/>
      <c r="L173" s="102"/>
      <c r="M173" s="11"/>
      <c r="N173" s="111"/>
      <c r="O173" s="111"/>
      <c r="P173" s="111"/>
    </row>
    <row r="174" spans="1:16" s="3" customFormat="1" ht="15" customHeight="1">
      <c r="A174" s="60"/>
      <c r="B174" s="48"/>
      <c r="C174" s="128"/>
      <c r="D174" s="129"/>
      <c r="E174" s="129"/>
      <c r="F174" s="129"/>
      <c r="G174" s="129"/>
      <c r="H174" s="130"/>
      <c r="I174" s="110"/>
      <c r="J174" s="111"/>
      <c r="K174" s="111"/>
      <c r="L174" s="112"/>
      <c r="M174" s="11"/>
      <c r="N174" s="111"/>
      <c r="O174" s="111"/>
      <c r="P174" s="111"/>
    </row>
    <row r="175" spans="1:16" s="3" customFormat="1" ht="15" customHeight="1">
      <c r="A175" s="60"/>
      <c r="B175" s="46">
        <v>13</v>
      </c>
      <c r="C175" s="125" t="s">
        <v>227</v>
      </c>
      <c r="D175" s="126"/>
      <c r="E175" s="126"/>
      <c r="F175" s="126"/>
      <c r="G175" s="126"/>
      <c r="H175" s="127"/>
      <c r="I175" s="109" t="s">
        <v>161</v>
      </c>
      <c r="J175" s="101"/>
      <c r="K175" s="101"/>
      <c r="L175" s="102"/>
      <c r="M175" s="11"/>
      <c r="N175" s="111"/>
      <c r="O175" s="111"/>
      <c r="P175" s="111"/>
    </row>
    <row r="176" spans="1:16" s="3" customFormat="1" ht="15" customHeight="1">
      <c r="A176" s="60"/>
      <c r="B176" s="48"/>
      <c r="C176" s="128"/>
      <c r="D176" s="129"/>
      <c r="E176" s="129"/>
      <c r="F176" s="129"/>
      <c r="G176" s="129"/>
      <c r="H176" s="130"/>
      <c r="I176" s="110"/>
      <c r="J176" s="111"/>
      <c r="K176" s="111"/>
      <c r="L176" s="112"/>
      <c r="M176" s="11"/>
      <c r="N176" s="111"/>
      <c r="O176" s="111"/>
      <c r="P176" s="111"/>
    </row>
    <row r="177" spans="1:16" s="3" customFormat="1" ht="15" customHeight="1">
      <c r="A177" s="60"/>
      <c r="B177" s="46">
        <v>14</v>
      </c>
      <c r="C177" s="125" t="s">
        <v>227</v>
      </c>
      <c r="D177" s="126"/>
      <c r="E177" s="126"/>
      <c r="F177" s="126"/>
      <c r="G177" s="126"/>
      <c r="H177" s="127"/>
      <c r="I177" s="100" t="s">
        <v>161</v>
      </c>
      <c r="J177" s="101"/>
      <c r="K177" s="101"/>
      <c r="L177" s="102"/>
      <c r="M177" s="11"/>
      <c r="N177" s="111"/>
      <c r="O177" s="111"/>
      <c r="P177" s="111"/>
    </row>
    <row r="178" spans="1:16" s="3" customFormat="1" ht="12.75" customHeight="1">
      <c r="A178" s="60"/>
      <c r="B178" s="48"/>
      <c r="C178" s="128"/>
      <c r="D178" s="129"/>
      <c r="E178" s="129"/>
      <c r="F178" s="129"/>
      <c r="G178" s="129"/>
      <c r="H178" s="130"/>
      <c r="I178" s="124"/>
      <c r="J178" s="111"/>
      <c r="K178" s="111"/>
      <c r="L178" s="112"/>
      <c r="M178" s="11"/>
    </row>
    <row r="179" spans="1:16" s="3" customFormat="1" ht="12.75" customHeight="1">
      <c r="A179" s="60"/>
      <c r="B179" s="46">
        <v>15</v>
      </c>
      <c r="C179" s="125" t="s">
        <v>227</v>
      </c>
      <c r="D179" s="126"/>
      <c r="E179" s="126"/>
      <c r="F179" s="126"/>
      <c r="G179" s="126"/>
      <c r="H179" s="127"/>
      <c r="I179" s="109" t="s">
        <v>162</v>
      </c>
      <c r="J179" s="101"/>
      <c r="K179" s="101"/>
      <c r="L179" s="102"/>
      <c r="M179" s="11"/>
    </row>
    <row r="180" spans="1:16" s="3" customFormat="1" ht="12.75" customHeight="1">
      <c r="A180" s="60"/>
      <c r="B180" s="48"/>
      <c r="C180" s="128"/>
      <c r="D180" s="129"/>
      <c r="E180" s="129"/>
      <c r="F180" s="129"/>
      <c r="G180" s="129"/>
      <c r="H180" s="130"/>
      <c r="I180" s="110"/>
      <c r="J180" s="111"/>
      <c r="K180" s="111"/>
      <c r="L180" s="112"/>
      <c r="M180" s="11"/>
    </row>
    <row r="181" spans="1:16" s="3" customFormat="1" ht="12.75" customHeight="1">
      <c r="A181" s="60"/>
      <c r="B181" s="46">
        <v>16</v>
      </c>
      <c r="C181" s="109" t="s">
        <v>228</v>
      </c>
      <c r="D181" s="113"/>
      <c r="E181" s="113"/>
      <c r="F181" s="113"/>
      <c r="G181" s="113"/>
      <c r="H181" s="114"/>
      <c r="I181" s="109" t="s">
        <v>163</v>
      </c>
      <c r="J181" s="101"/>
      <c r="K181" s="101"/>
      <c r="L181" s="102"/>
      <c r="M181" s="11"/>
    </row>
    <row r="182" spans="1:16" s="3" customFormat="1" ht="12.75" customHeight="1">
      <c r="A182" s="60"/>
      <c r="B182" s="48"/>
      <c r="C182" s="110"/>
      <c r="D182" s="115"/>
      <c r="E182" s="115"/>
      <c r="F182" s="115"/>
      <c r="G182" s="115"/>
      <c r="H182" s="116"/>
      <c r="I182" s="110"/>
      <c r="J182" s="111"/>
      <c r="K182" s="111"/>
      <c r="L182" s="112"/>
      <c r="M182" s="11"/>
    </row>
    <row r="183" spans="1:16" s="3" customFormat="1" ht="12.75" customHeight="1">
      <c r="A183" s="8"/>
      <c r="B183" s="49"/>
      <c r="C183" s="117"/>
      <c r="D183" s="118"/>
      <c r="E183" s="118"/>
      <c r="F183" s="118"/>
      <c r="G183" s="118"/>
      <c r="H183" s="119"/>
      <c r="I183" s="103"/>
      <c r="J183" s="104"/>
      <c r="K183" s="104"/>
      <c r="L183" s="105"/>
      <c r="M183" s="11"/>
    </row>
    <row r="184" spans="1:16" s="3" customFormat="1" ht="12.75" customHeight="1">
      <c r="A184" s="8"/>
      <c r="B184" s="46">
        <v>17</v>
      </c>
      <c r="C184" s="125" t="s">
        <v>227</v>
      </c>
      <c r="D184" s="126"/>
      <c r="E184" s="126"/>
      <c r="F184" s="126"/>
      <c r="G184" s="126"/>
      <c r="H184" s="127"/>
      <c r="I184" s="109" t="s">
        <v>164</v>
      </c>
      <c r="J184" s="101"/>
      <c r="K184" s="101"/>
      <c r="L184" s="102"/>
    </row>
    <row r="185" spans="1:16" s="3" customFormat="1" ht="12.75" customHeight="1">
      <c r="A185" s="8"/>
      <c r="B185" s="48"/>
      <c r="C185" s="128"/>
      <c r="D185" s="129"/>
      <c r="E185" s="129"/>
      <c r="F185" s="129"/>
      <c r="G185" s="129"/>
      <c r="H185" s="130"/>
      <c r="I185" s="110"/>
      <c r="J185" s="111"/>
      <c r="K185" s="111"/>
      <c r="L185" s="112"/>
    </row>
    <row r="186" spans="1:16" s="3" customFormat="1" ht="39" customHeight="1">
      <c r="A186" s="8"/>
      <c r="B186" s="46">
        <v>18</v>
      </c>
      <c r="C186" s="219" t="s">
        <v>228</v>
      </c>
      <c r="D186" s="220"/>
      <c r="E186" s="220"/>
      <c r="F186" s="220"/>
      <c r="G186" s="220"/>
      <c r="H186" s="221"/>
      <c r="I186" s="14" t="s">
        <v>165</v>
      </c>
      <c r="J186" s="78"/>
      <c r="K186" s="78"/>
      <c r="L186" s="79"/>
    </row>
    <row r="187" spans="1:16" s="3" customFormat="1" ht="39" customHeight="1">
      <c r="A187" s="8"/>
      <c r="B187" s="46">
        <v>19</v>
      </c>
      <c r="C187" s="219" t="s">
        <v>228</v>
      </c>
      <c r="D187" s="220"/>
      <c r="E187" s="220"/>
      <c r="F187" s="220"/>
      <c r="G187" s="220"/>
      <c r="H187" s="221"/>
      <c r="I187" s="14" t="s">
        <v>170</v>
      </c>
      <c r="J187" s="78"/>
      <c r="K187" s="78"/>
      <c r="L187" s="79"/>
    </row>
    <row r="188" spans="1:16" s="3" customFormat="1" ht="15" customHeight="1">
      <c r="A188" s="8"/>
      <c r="B188" s="46">
        <v>20</v>
      </c>
      <c r="C188" s="125" t="s">
        <v>227</v>
      </c>
      <c r="D188" s="126"/>
      <c r="E188" s="126"/>
      <c r="F188" s="126"/>
      <c r="G188" s="126"/>
      <c r="H188" s="127"/>
      <c r="I188" s="125" t="s">
        <v>171</v>
      </c>
      <c r="J188" s="131"/>
      <c r="K188" s="131"/>
      <c r="L188" s="132"/>
    </row>
    <row r="189" spans="1:16" s="3" customFormat="1" ht="12.75" customHeight="1">
      <c r="A189" s="8"/>
      <c r="B189" s="48"/>
      <c r="C189" s="128"/>
      <c r="D189" s="129"/>
      <c r="E189" s="129"/>
      <c r="F189" s="129"/>
      <c r="G189" s="129"/>
      <c r="H189" s="130"/>
      <c r="I189" s="133"/>
      <c r="J189" s="134"/>
      <c r="K189" s="134"/>
      <c r="L189" s="135"/>
    </row>
    <row r="190" spans="1:16" s="3" customFormat="1" ht="39" customHeight="1">
      <c r="A190" s="8"/>
      <c r="B190" s="46">
        <v>21</v>
      </c>
      <c r="C190" s="219" t="s">
        <v>228</v>
      </c>
      <c r="D190" s="220"/>
      <c r="E190" s="220"/>
      <c r="F190" s="220"/>
      <c r="G190" s="220"/>
      <c r="H190" s="221"/>
      <c r="I190" s="14" t="s">
        <v>172</v>
      </c>
      <c r="J190" s="78"/>
      <c r="K190" s="78"/>
      <c r="L190" s="79"/>
    </row>
    <row r="191" spans="1:16" s="3" customFormat="1" ht="12.75" customHeight="1">
      <c r="A191" s="8"/>
      <c r="B191" s="46">
        <v>22</v>
      </c>
      <c r="C191" s="109" t="s">
        <v>228</v>
      </c>
      <c r="D191" s="113"/>
      <c r="E191" s="113"/>
      <c r="F191" s="113"/>
      <c r="G191" s="113"/>
      <c r="H191" s="114"/>
      <c r="I191" s="109" t="s">
        <v>173</v>
      </c>
      <c r="J191" s="101"/>
      <c r="K191" s="101"/>
      <c r="L191" s="102"/>
    </row>
    <row r="192" spans="1:16" s="3" customFormat="1" ht="12.75" customHeight="1">
      <c r="A192" s="8"/>
      <c r="B192" s="48"/>
      <c r="C192" s="110"/>
      <c r="D192" s="115"/>
      <c r="E192" s="115"/>
      <c r="F192" s="115"/>
      <c r="G192" s="115"/>
      <c r="H192" s="116"/>
      <c r="I192" s="110"/>
      <c r="J192" s="111"/>
      <c r="K192" s="111"/>
      <c r="L192" s="112"/>
    </row>
    <row r="193" spans="1:13" s="3" customFormat="1" ht="13.5" customHeight="1">
      <c r="A193" s="8"/>
      <c r="B193" s="49"/>
      <c r="C193" s="117"/>
      <c r="D193" s="118"/>
      <c r="E193" s="118"/>
      <c r="F193" s="118"/>
      <c r="G193" s="118"/>
      <c r="H193" s="119"/>
      <c r="I193" s="103"/>
      <c r="J193" s="104"/>
      <c r="K193" s="104"/>
      <c r="L193" s="105"/>
    </row>
    <row r="194" spans="1:13" s="3" customFormat="1" ht="15" customHeight="1">
      <c r="A194" s="8"/>
      <c r="B194" s="46">
        <v>23</v>
      </c>
      <c r="C194" s="125" t="s">
        <v>227</v>
      </c>
      <c r="D194" s="126"/>
      <c r="E194" s="126"/>
      <c r="F194" s="126"/>
      <c r="G194" s="126"/>
      <c r="H194" s="127"/>
      <c r="I194" s="125" t="s">
        <v>174</v>
      </c>
      <c r="J194" s="131"/>
      <c r="K194" s="131"/>
      <c r="L194" s="132"/>
    </row>
    <row r="195" spans="1:13" s="3" customFormat="1" ht="12.75" customHeight="1">
      <c r="A195" s="8"/>
      <c r="B195" s="47"/>
      <c r="C195" s="128"/>
      <c r="D195" s="129"/>
      <c r="E195" s="129"/>
      <c r="F195" s="129"/>
      <c r="G195" s="129"/>
      <c r="H195" s="130"/>
      <c r="I195" s="216"/>
      <c r="J195" s="217"/>
      <c r="K195" s="217"/>
      <c r="L195" s="218"/>
    </row>
    <row r="196" spans="1:13" s="3" customFormat="1" ht="12.75" customHeight="1">
      <c r="A196" s="8"/>
      <c r="B196" s="243"/>
      <c r="C196" s="242"/>
      <c r="D196" s="242"/>
      <c r="E196" s="242"/>
      <c r="F196" s="242"/>
      <c r="G196" s="242"/>
      <c r="H196" s="242"/>
      <c r="I196" s="244"/>
      <c r="J196" s="244"/>
      <c r="K196" s="244"/>
      <c r="L196" s="244"/>
    </row>
    <row r="197" spans="1:13" s="3" customFormat="1" ht="12.75" customHeight="1">
      <c r="A197" s="8"/>
      <c r="B197" s="243"/>
      <c r="C197" s="242"/>
      <c r="D197" s="242"/>
      <c r="E197" s="242"/>
      <c r="F197" s="242"/>
      <c r="G197" s="242"/>
      <c r="H197" s="242"/>
      <c r="I197" s="244"/>
      <c r="J197" s="244"/>
      <c r="K197" s="244"/>
      <c r="L197" s="244"/>
    </row>
    <row r="198" spans="1:13" s="3" customFormat="1" ht="12.75" customHeight="1">
      <c r="A198" s="8"/>
      <c r="B198" s="243"/>
      <c r="C198" s="242"/>
      <c r="D198" s="242"/>
      <c r="E198" s="242"/>
      <c r="F198" s="242"/>
      <c r="G198" s="242"/>
      <c r="H198" s="242"/>
      <c r="I198" s="244"/>
      <c r="J198" s="244"/>
      <c r="K198" s="244"/>
      <c r="L198" s="244"/>
    </row>
    <row r="199" spans="1:13" s="3" customFormat="1" ht="12.75" customHeight="1">
      <c r="A199" s="8"/>
      <c r="B199" s="243"/>
      <c r="C199" s="242"/>
      <c r="D199" s="242"/>
      <c r="E199" s="242"/>
      <c r="F199" s="242"/>
      <c r="G199" s="242"/>
      <c r="H199" s="242"/>
      <c r="I199" s="244"/>
      <c r="J199" s="244"/>
      <c r="K199" s="244"/>
      <c r="L199" s="244"/>
    </row>
    <row r="200" spans="1:13" s="3" customFormat="1" ht="15" customHeight="1">
      <c r="A200" s="8"/>
      <c r="B200" s="46">
        <v>24</v>
      </c>
      <c r="C200" s="125" t="s">
        <v>227</v>
      </c>
      <c r="D200" s="126"/>
      <c r="E200" s="126"/>
      <c r="F200" s="126"/>
      <c r="G200" s="126"/>
      <c r="H200" s="127"/>
      <c r="I200" s="125" t="s">
        <v>175</v>
      </c>
      <c r="J200" s="131"/>
      <c r="K200" s="131"/>
      <c r="L200" s="132"/>
    </row>
    <row r="201" spans="1:13" s="3" customFormat="1" ht="12.75" customHeight="1">
      <c r="A201" s="8"/>
      <c r="B201" s="47"/>
      <c r="C201" s="128"/>
      <c r="D201" s="129"/>
      <c r="E201" s="129"/>
      <c r="F201" s="129"/>
      <c r="G201" s="129"/>
      <c r="H201" s="130"/>
      <c r="I201" s="216"/>
      <c r="J201" s="217"/>
      <c r="K201" s="217"/>
      <c r="L201" s="218"/>
    </row>
    <row r="202" spans="1:13" s="3" customFormat="1" ht="15" customHeight="1">
      <c r="A202" s="8"/>
      <c r="B202" s="46">
        <v>25</v>
      </c>
      <c r="C202" s="125" t="s">
        <v>227</v>
      </c>
      <c r="D202" s="126"/>
      <c r="E202" s="126"/>
      <c r="F202" s="126"/>
      <c r="G202" s="126"/>
      <c r="H202" s="127"/>
      <c r="I202" s="125" t="s">
        <v>176</v>
      </c>
      <c r="J202" s="131"/>
      <c r="K202" s="131"/>
      <c r="L202" s="132"/>
    </row>
    <row r="203" spans="1:13" s="3" customFormat="1" ht="12.75" customHeight="1">
      <c r="A203" s="8"/>
      <c r="B203" s="47"/>
      <c r="C203" s="128"/>
      <c r="D203" s="129"/>
      <c r="E203" s="129"/>
      <c r="F203" s="129"/>
      <c r="G203" s="129"/>
      <c r="H203" s="130"/>
      <c r="I203" s="216"/>
      <c r="J203" s="217"/>
      <c r="K203" s="217"/>
      <c r="L203" s="218"/>
    </row>
    <row r="204" spans="1:13" s="3" customFormat="1" ht="12.75">
      <c r="A204" s="8"/>
      <c r="F204" s="60"/>
      <c r="G204" s="60"/>
    </row>
    <row r="205" spans="1:13" s="3" customFormat="1" ht="12.75">
      <c r="A205" s="8"/>
      <c r="F205" s="73"/>
      <c r="G205" s="73"/>
    </row>
    <row r="206" spans="1:13" s="3" customFormat="1" ht="12.75">
      <c r="A206" s="8">
        <v>10</v>
      </c>
      <c r="B206" s="120" t="s">
        <v>46</v>
      </c>
      <c r="C206" s="120"/>
      <c r="D206" s="120"/>
      <c r="E206" s="120"/>
      <c r="F206" s="60" t="s">
        <v>11</v>
      </c>
      <c r="G206" s="60"/>
      <c r="M206" s="29"/>
    </row>
    <row r="207" spans="1:13" s="3" customFormat="1" ht="30" customHeight="1">
      <c r="A207" s="8"/>
      <c r="B207" s="63" t="s">
        <v>28</v>
      </c>
      <c r="C207" s="152" t="s">
        <v>32</v>
      </c>
      <c r="D207" s="153"/>
      <c r="E207" s="153"/>
      <c r="F207" s="153"/>
      <c r="G207" s="153"/>
      <c r="H207" s="153"/>
      <c r="I207" s="153"/>
      <c r="J207" s="153"/>
      <c r="K207" s="153"/>
      <c r="L207" s="154"/>
      <c r="M207" s="11"/>
    </row>
    <row r="208" spans="1:13" s="87" customFormat="1" ht="15" customHeight="1">
      <c r="A208" s="84"/>
      <c r="B208" s="85" t="s">
        <v>1</v>
      </c>
      <c r="C208" s="106" t="s">
        <v>231</v>
      </c>
      <c r="D208" s="107"/>
      <c r="E208" s="107"/>
      <c r="F208" s="107"/>
      <c r="G208" s="107"/>
      <c r="H208" s="107"/>
      <c r="I208" s="107"/>
      <c r="J208" s="107"/>
      <c r="K208" s="107"/>
      <c r="L208" s="108"/>
      <c r="M208" s="86"/>
    </row>
    <row r="209" spans="1:13" s="87" customFormat="1" ht="15" customHeight="1">
      <c r="A209" s="84"/>
      <c r="B209" s="85" t="s">
        <v>2</v>
      </c>
      <c r="C209" s="106" t="s">
        <v>232</v>
      </c>
      <c r="D209" s="107"/>
      <c r="E209" s="107"/>
      <c r="F209" s="107"/>
      <c r="G209" s="107"/>
      <c r="H209" s="107"/>
      <c r="I209" s="107"/>
      <c r="J209" s="107"/>
      <c r="K209" s="107"/>
      <c r="L209" s="108"/>
      <c r="M209" s="86"/>
    </row>
    <row r="210" spans="1:13" s="87" customFormat="1" ht="15" customHeight="1">
      <c r="A210" s="84"/>
      <c r="B210" s="85" t="s">
        <v>3</v>
      </c>
      <c r="C210" s="106" t="s">
        <v>229</v>
      </c>
      <c r="D210" s="107"/>
      <c r="E210" s="107"/>
      <c r="F210" s="107"/>
      <c r="G210" s="107"/>
      <c r="H210" s="107"/>
      <c r="I210" s="107"/>
      <c r="J210" s="107"/>
      <c r="K210" s="107"/>
      <c r="L210" s="108"/>
      <c r="M210" s="86"/>
    </row>
    <row r="211" spans="1:13" s="87" customFormat="1" ht="15" customHeight="1">
      <c r="A211" s="84"/>
      <c r="B211" s="85" t="s">
        <v>4</v>
      </c>
      <c r="C211" s="106" t="s">
        <v>233</v>
      </c>
      <c r="D211" s="107"/>
      <c r="E211" s="107"/>
      <c r="F211" s="107"/>
      <c r="G211" s="107"/>
      <c r="H211" s="107"/>
      <c r="I211" s="107"/>
      <c r="J211" s="107"/>
      <c r="K211" s="107"/>
      <c r="L211" s="108"/>
      <c r="M211" s="86"/>
    </row>
    <row r="212" spans="1:13" s="3" customFormat="1" ht="12.75">
      <c r="A212" s="8"/>
      <c r="B212" s="45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29"/>
    </row>
    <row r="213" spans="1:13" s="3" customFormat="1" ht="12.75">
      <c r="A213" s="8"/>
      <c r="B213" s="45"/>
      <c r="C213" s="72"/>
      <c r="D213" s="72"/>
      <c r="E213" s="72"/>
      <c r="F213" s="72"/>
      <c r="G213" s="72"/>
      <c r="H213" s="72"/>
      <c r="I213" s="72"/>
      <c r="J213" s="72"/>
      <c r="K213" s="72"/>
      <c r="L213" s="72"/>
      <c r="M213" s="29"/>
    </row>
    <row r="214" spans="1:13" s="3" customFormat="1" ht="12.75">
      <c r="A214" s="8">
        <v>11</v>
      </c>
      <c r="B214" s="3" t="s">
        <v>47</v>
      </c>
      <c r="F214" s="60" t="s">
        <v>11</v>
      </c>
      <c r="G214" s="60"/>
      <c r="M214" s="29"/>
    </row>
    <row r="215" spans="1:13" s="3" customFormat="1" ht="30" customHeight="1">
      <c r="A215" s="8"/>
      <c r="B215" s="63" t="s">
        <v>28</v>
      </c>
      <c r="C215" s="152" t="s">
        <v>32</v>
      </c>
      <c r="D215" s="153"/>
      <c r="E215" s="153"/>
      <c r="F215" s="153"/>
      <c r="G215" s="153"/>
      <c r="H215" s="153"/>
      <c r="I215" s="153"/>
      <c r="J215" s="153"/>
      <c r="K215" s="153"/>
      <c r="L215" s="154"/>
      <c r="M215" s="11"/>
    </row>
    <row r="216" spans="1:13" s="80" customFormat="1" ht="15" customHeight="1">
      <c r="A216" s="88"/>
      <c r="B216" s="85" t="s">
        <v>1</v>
      </c>
      <c r="C216" s="106" t="s">
        <v>249</v>
      </c>
      <c r="D216" s="107"/>
      <c r="E216" s="107"/>
      <c r="F216" s="107"/>
      <c r="G216" s="107"/>
      <c r="H216" s="107"/>
      <c r="I216" s="107"/>
      <c r="J216" s="107"/>
      <c r="K216" s="107"/>
      <c r="L216" s="108"/>
      <c r="M216" s="89"/>
    </row>
    <row r="217" spans="1:13" s="80" customFormat="1" ht="15" customHeight="1">
      <c r="A217" s="88"/>
      <c r="B217" s="85" t="s">
        <v>2</v>
      </c>
      <c r="C217" s="212" t="s">
        <v>234</v>
      </c>
      <c r="D217" s="213"/>
      <c r="E217" s="213"/>
      <c r="F217" s="213"/>
      <c r="G217" s="213"/>
      <c r="H217" s="213"/>
      <c r="I217" s="213"/>
      <c r="J217" s="213"/>
      <c r="K217" s="213"/>
      <c r="L217" s="214"/>
      <c r="M217" s="89"/>
    </row>
    <row r="218" spans="1:13" s="80" customFormat="1" ht="15" customHeight="1">
      <c r="A218" s="88"/>
      <c r="B218" s="85" t="s">
        <v>3</v>
      </c>
      <c r="C218" s="106" t="s">
        <v>235</v>
      </c>
      <c r="D218" s="107"/>
      <c r="E218" s="107"/>
      <c r="F218" s="107"/>
      <c r="G218" s="107"/>
      <c r="H218" s="107"/>
      <c r="I218" s="107"/>
      <c r="J218" s="107"/>
      <c r="K218" s="107"/>
      <c r="L218" s="108"/>
      <c r="M218" s="89"/>
    </row>
    <row r="219" spans="1:13" s="80" customFormat="1" ht="15" customHeight="1">
      <c r="A219" s="88"/>
      <c r="B219" s="85" t="s">
        <v>4</v>
      </c>
      <c r="C219" s="106" t="s">
        <v>230</v>
      </c>
      <c r="D219" s="107"/>
      <c r="E219" s="107"/>
      <c r="F219" s="107"/>
      <c r="G219" s="107"/>
      <c r="H219" s="107"/>
      <c r="I219" s="107"/>
      <c r="J219" s="107"/>
      <c r="K219" s="107"/>
      <c r="L219" s="108"/>
      <c r="M219" s="89"/>
    </row>
    <row r="220" spans="1:13" s="3" customFormat="1" ht="12.75">
      <c r="A220" s="8"/>
      <c r="F220" s="60"/>
      <c r="G220" s="60"/>
    </row>
    <row r="221" spans="1:13" s="3" customFormat="1" ht="12.75">
      <c r="A221" s="8"/>
      <c r="F221" s="73"/>
      <c r="G221" s="73"/>
    </row>
    <row r="222" spans="1:13" s="3" customFormat="1" ht="12.75">
      <c r="A222" s="8">
        <v>12</v>
      </c>
      <c r="B222" s="120" t="s">
        <v>48</v>
      </c>
      <c r="C222" s="120"/>
      <c r="D222" s="120"/>
      <c r="E222" s="120"/>
      <c r="F222" s="60" t="s">
        <v>11</v>
      </c>
      <c r="G222" s="60"/>
    </row>
    <row r="223" spans="1:13" s="3" customFormat="1" ht="12.75">
      <c r="A223" s="8"/>
      <c r="B223" s="141" t="s">
        <v>28</v>
      </c>
      <c r="C223" s="142" t="s">
        <v>6</v>
      </c>
      <c r="D223" s="143"/>
      <c r="E223" s="144"/>
      <c r="F223" s="141" t="s">
        <v>49</v>
      </c>
      <c r="G223" s="141"/>
      <c r="H223" s="141"/>
      <c r="I223" s="141"/>
      <c r="J223" s="141"/>
      <c r="K223" s="141" t="s">
        <v>50</v>
      </c>
      <c r="L223" s="141"/>
      <c r="M223" s="11"/>
    </row>
    <row r="224" spans="1:13" s="3" customFormat="1" ht="12.75">
      <c r="A224" s="8"/>
      <c r="B224" s="141"/>
      <c r="C224" s="145"/>
      <c r="D224" s="146"/>
      <c r="E224" s="147"/>
      <c r="F224" s="141"/>
      <c r="G224" s="141"/>
      <c r="H224" s="141"/>
      <c r="I224" s="141"/>
      <c r="J224" s="141"/>
      <c r="K224" s="141"/>
      <c r="L224" s="141"/>
      <c r="M224" s="11"/>
    </row>
    <row r="225" spans="1:13" s="87" customFormat="1" ht="27" customHeight="1">
      <c r="A225" s="84"/>
      <c r="B225" s="85">
        <v>1</v>
      </c>
      <c r="C225" s="148" t="s">
        <v>236</v>
      </c>
      <c r="D225" s="149"/>
      <c r="E225" s="150"/>
      <c r="F225" s="148" t="s">
        <v>131</v>
      </c>
      <c r="G225" s="149"/>
      <c r="H225" s="149"/>
      <c r="I225" s="149"/>
      <c r="J225" s="150"/>
      <c r="K225" s="148" t="s">
        <v>237</v>
      </c>
      <c r="L225" s="150"/>
      <c r="M225" s="90"/>
    </row>
    <row r="226" spans="1:13" s="87" customFormat="1" ht="27" customHeight="1">
      <c r="A226" s="84"/>
      <c r="B226" s="85" t="s">
        <v>2</v>
      </c>
      <c r="C226" s="159" t="s">
        <v>242</v>
      </c>
      <c r="D226" s="160"/>
      <c r="E226" s="161"/>
      <c r="F226" s="162" t="s">
        <v>238</v>
      </c>
      <c r="G226" s="163"/>
      <c r="H226" s="163"/>
      <c r="I226" s="163"/>
      <c r="J226" s="164"/>
      <c r="K226" s="148" t="s">
        <v>237</v>
      </c>
      <c r="L226" s="150"/>
      <c r="M226" s="86"/>
    </row>
    <row r="227" spans="1:13" s="87" customFormat="1" ht="27" customHeight="1">
      <c r="A227" s="84"/>
      <c r="B227" s="85" t="s">
        <v>3</v>
      </c>
      <c r="C227" s="106" t="s">
        <v>239</v>
      </c>
      <c r="D227" s="107"/>
      <c r="E227" s="108"/>
      <c r="F227" s="162" t="s">
        <v>141</v>
      </c>
      <c r="G227" s="163"/>
      <c r="H227" s="163"/>
      <c r="I227" s="163"/>
      <c r="J227" s="164"/>
      <c r="K227" s="159" t="s">
        <v>240</v>
      </c>
      <c r="L227" s="161"/>
      <c r="M227" s="86"/>
    </row>
    <row r="228" spans="1:13" s="87" customFormat="1" ht="27" customHeight="1">
      <c r="A228" s="84"/>
      <c r="B228" s="85" t="s">
        <v>4</v>
      </c>
      <c r="C228" s="106" t="s">
        <v>145</v>
      </c>
      <c r="D228" s="107"/>
      <c r="E228" s="108"/>
      <c r="F228" s="159" t="s">
        <v>241</v>
      </c>
      <c r="G228" s="160"/>
      <c r="H228" s="160"/>
      <c r="I228" s="160"/>
      <c r="J228" s="161"/>
      <c r="K228" s="159" t="s">
        <v>240</v>
      </c>
      <c r="L228" s="161"/>
      <c r="M228" s="86"/>
    </row>
    <row r="229" spans="1:13" s="3" customFormat="1" ht="12.75">
      <c r="A229" s="8"/>
      <c r="F229" s="60"/>
      <c r="G229" s="60"/>
      <c r="M229" s="29"/>
    </row>
    <row r="230" spans="1:13" s="3" customFormat="1" ht="12.75">
      <c r="A230" s="8"/>
      <c r="F230" s="73"/>
      <c r="G230" s="73"/>
      <c r="M230" s="29"/>
    </row>
    <row r="231" spans="1:13" s="3" customFormat="1" ht="12.75">
      <c r="A231" s="8">
        <v>13</v>
      </c>
      <c r="B231" s="120" t="s">
        <v>51</v>
      </c>
      <c r="C231" s="120"/>
      <c r="D231" s="120"/>
      <c r="E231" s="120"/>
      <c r="F231" s="120"/>
      <c r="G231" s="60"/>
      <c r="M231" s="29"/>
    </row>
    <row r="232" spans="1:13" s="3" customFormat="1" ht="30.75" customHeight="1">
      <c r="A232" s="8"/>
      <c r="B232" s="12" t="s">
        <v>28</v>
      </c>
      <c r="C232" s="152" t="s">
        <v>52</v>
      </c>
      <c r="D232" s="153"/>
      <c r="E232" s="153"/>
      <c r="F232" s="153"/>
      <c r="G232" s="153"/>
      <c r="H232" s="154"/>
      <c r="I232" s="152" t="s">
        <v>53</v>
      </c>
      <c r="J232" s="153"/>
      <c r="K232" s="153"/>
      <c r="L232" s="154"/>
      <c r="M232" s="11"/>
    </row>
    <row r="233" spans="1:13" s="3" customFormat="1" ht="12.75">
      <c r="A233" s="8"/>
      <c r="B233" s="9" t="s">
        <v>1</v>
      </c>
      <c r="C233" s="50" t="s">
        <v>66</v>
      </c>
      <c r="D233" s="50"/>
      <c r="E233" s="50"/>
      <c r="F233" s="50"/>
      <c r="G233" s="50"/>
      <c r="H233" s="50"/>
      <c r="I233" s="51" t="s">
        <v>67</v>
      </c>
      <c r="J233" s="50"/>
      <c r="K233" s="50"/>
      <c r="L233" s="52"/>
      <c r="M233" s="53"/>
    </row>
    <row r="234" spans="1:13" s="3" customFormat="1" ht="12.75">
      <c r="A234" s="8"/>
      <c r="B234" s="9">
        <v>2</v>
      </c>
      <c r="C234" s="50" t="s">
        <v>68</v>
      </c>
      <c r="D234" s="50"/>
      <c r="E234" s="50"/>
      <c r="F234" s="50"/>
      <c r="G234" s="50"/>
      <c r="H234" s="50"/>
      <c r="I234" s="64" t="s">
        <v>75</v>
      </c>
      <c r="J234" s="65"/>
      <c r="K234" s="65"/>
      <c r="L234" s="54"/>
      <c r="M234" s="55"/>
    </row>
    <row r="235" spans="1:13" s="3" customFormat="1" ht="12.75">
      <c r="A235" s="8"/>
      <c r="B235" s="9">
        <v>3</v>
      </c>
      <c r="C235" s="50" t="s">
        <v>69</v>
      </c>
      <c r="D235" s="50"/>
      <c r="E235" s="50"/>
      <c r="F235" s="50"/>
      <c r="G235" s="50"/>
      <c r="H235" s="50"/>
      <c r="I235" s="64" t="s">
        <v>76</v>
      </c>
      <c r="J235" s="65"/>
      <c r="K235" s="65"/>
      <c r="L235" s="54"/>
      <c r="M235" s="55"/>
    </row>
    <row r="236" spans="1:13" s="3" customFormat="1" ht="12.75">
      <c r="A236" s="8"/>
      <c r="B236" s="9">
        <v>4</v>
      </c>
      <c r="C236" s="65" t="s">
        <v>70</v>
      </c>
      <c r="D236" s="65"/>
      <c r="E236" s="50"/>
      <c r="F236" s="65"/>
      <c r="G236" s="65"/>
      <c r="H236" s="50"/>
      <c r="I236" s="64" t="s">
        <v>77</v>
      </c>
      <c r="J236" s="65"/>
      <c r="K236" s="65"/>
      <c r="L236" s="54"/>
      <c r="M236" s="55"/>
    </row>
    <row r="237" spans="1:13" s="3" customFormat="1" ht="12.75">
      <c r="A237" s="8"/>
      <c r="B237" s="9">
        <v>5</v>
      </c>
      <c r="C237" s="65" t="s">
        <v>71</v>
      </c>
      <c r="D237" s="65"/>
      <c r="E237" s="50"/>
      <c r="F237" s="65"/>
      <c r="G237" s="65"/>
      <c r="H237" s="50"/>
      <c r="I237" s="64" t="s">
        <v>78</v>
      </c>
      <c r="J237" s="65"/>
      <c r="K237" s="65"/>
      <c r="L237" s="54"/>
      <c r="M237" s="55"/>
    </row>
    <row r="238" spans="1:13" s="3" customFormat="1" ht="12.75">
      <c r="A238" s="8"/>
      <c r="B238" s="9">
        <v>6</v>
      </c>
      <c r="C238" s="65" t="s">
        <v>72</v>
      </c>
      <c r="D238" s="65"/>
      <c r="E238" s="50"/>
      <c r="F238" s="65"/>
      <c r="G238" s="65"/>
      <c r="H238" s="50"/>
      <c r="I238" s="64" t="s">
        <v>79</v>
      </c>
      <c r="J238" s="65"/>
      <c r="K238" s="65"/>
      <c r="L238" s="54"/>
      <c r="M238" s="55"/>
    </row>
    <row r="239" spans="1:13" s="3" customFormat="1" ht="12.75">
      <c r="A239" s="8"/>
      <c r="B239" s="9">
        <v>7</v>
      </c>
      <c r="C239" s="65" t="s">
        <v>73</v>
      </c>
      <c r="D239" s="65"/>
      <c r="E239" s="50"/>
      <c r="F239" s="65"/>
      <c r="G239" s="65"/>
      <c r="H239" s="50"/>
      <c r="I239" s="64" t="s">
        <v>80</v>
      </c>
      <c r="J239" s="65"/>
      <c r="K239" s="65"/>
      <c r="L239" s="54"/>
      <c r="M239" s="55"/>
    </row>
    <row r="240" spans="1:13" s="3" customFormat="1" ht="12.75">
      <c r="A240" s="8"/>
      <c r="B240" s="9">
        <v>8</v>
      </c>
      <c r="C240" s="50" t="s">
        <v>74</v>
      </c>
      <c r="D240" s="50"/>
      <c r="E240" s="50"/>
      <c r="F240" s="50"/>
      <c r="G240" s="50"/>
      <c r="H240" s="50"/>
      <c r="I240" s="51" t="s">
        <v>243</v>
      </c>
      <c r="J240" s="50"/>
      <c r="K240" s="50"/>
      <c r="L240" s="52"/>
      <c r="M240" s="53"/>
    </row>
    <row r="241" spans="1:13" s="3" customFormat="1" ht="12.75">
      <c r="A241" s="8"/>
      <c r="F241" s="60"/>
      <c r="G241" s="60"/>
    </row>
    <row r="242" spans="1:13" s="3" customFormat="1" ht="12.75">
      <c r="A242" s="8">
        <v>14</v>
      </c>
      <c r="B242" s="120" t="s">
        <v>54</v>
      </c>
      <c r="C242" s="120"/>
      <c r="D242" s="120"/>
      <c r="E242" s="120"/>
      <c r="F242" s="60"/>
      <c r="G242" s="60"/>
    </row>
    <row r="243" spans="1:13" s="3" customFormat="1" ht="12.75">
      <c r="A243" s="8"/>
      <c r="B243" s="155" t="s">
        <v>28</v>
      </c>
      <c r="C243" s="138" t="s">
        <v>55</v>
      </c>
      <c r="D243" s="139"/>
      <c r="E243" s="139"/>
      <c r="F243" s="139"/>
      <c r="G243" s="139"/>
      <c r="H243" s="139"/>
      <c r="I243" s="138" t="s">
        <v>56</v>
      </c>
      <c r="J243" s="139"/>
      <c r="K243" s="139"/>
      <c r="L243" s="140"/>
    </row>
    <row r="244" spans="1:13" s="3" customFormat="1" ht="12.75">
      <c r="A244" s="8"/>
      <c r="B244" s="155"/>
      <c r="C244" s="138"/>
      <c r="D244" s="139"/>
      <c r="E244" s="139"/>
      <c r="F244" s="139"/>
      <c r="G244" s="139"/>
      <c r="H244" s="139"/>
      <c r="I244" s="138"/>
      <c r="J244" s="139"/>
      <c r="K244" s="139"/>
      <c r="L244" s="140"/>
    </row>
    <row r="245" spans="1:13" s="3" customFormat="1" ht="12.75">
      <c r="A245" s="8"/>
      <c r="B245" s="9" t="s">
        <v>1</v>
      </c>
      <c r="C245" s="156" t="s">
        <v>81</v>
      </c>
      <c r="D245" s="157"/>
      <c r="E245" s="157"/>
      <c r="F245" s="157"/>
      <c r="G245" s="157"/>
      <c r="H245" s="158"/>
      <c r="I245" s="66"/>
      <c r="J245" s="67"/>
      <c r="K245" s="67"/>
      <c r="L245" s="68"/>
      <c r="M245" s="11"/>
    </row>
    <row r="246" spans="1:13" s="3" customFormat="1" ht="12.75">
      <c r="A246" s="8"/>
      <c r="F246" s="60"/>
      <c r="G246" s="60"/>
    </row>
    <row r="247" spans="1:13" s="3" customFormat="1" ht="12.75">
      <c r="A247" s="8">
        <v>15</v>
      </c>
      <c r="B247" s="3" t="s">
        <v>57</v>
      </c>
      <c r="F247" s="60"/>
      <c r="G247" s="60"/>
    </row>
    <row r="248" spans="1:13" s="3" customFormat="1" ht="12.75">
      <c r="A248" s="8"/>
      <c r="B248" s="2" t="s">
        <v>14</v>
      </c>
      <c r="C248" s="3" t="s">
        <v>123</v>
      </c>
      <c r="F248" s="60"/>
      <c r="G248" s="60"/>
    </row>
    <row r="249" spans="1:13" s="3" customFormat="1" ht="12.75">
      <c r="A249" s="8"/>
      <c r="B249" s="2"/>
      <c r="C249" s="60" t="s">
        <v>63</v>
      </c>
      <c r="D249" s="3" t="s">
        <v>143</v>
      </c>
      <c r="E249" s="60"/>
      <c r="F249" s="60"/>
    </row>
    <row r="250" spans="1:13" s="3" customFormat="1" ht="12.75">
      <c r="A250" s="8"/>
      <c r="B250" s="2"/>
      <c r="C250" s="60" t="s">
        <v>63</v>
      </c>
      <c r="D250" s="3" t="s">
        <v>247</v>
      </c>
      <c r="E250" s="60"/>
      <c r="F250" s="60"/>
    </row>
    <row r="251" spans="1:13" s="3" customFormat="1" ht="12.75">
      <c r="A251" s="8"/>
      <c r="B251" s="2"/>
      <c r="C251" s="60" t="s">
        <v>63</v>
      </c>
      <c r="D251" s="3" t="s">
        <v>248</v>
      </c>
      <c r="E251" s="60"/>
      <c r="F251" s="60"/>
    </row>
    <row r="252" spans="1:13" s="3" customFormat="1" ht="12.75">
      <c r="A252" s="8"/>
      <c r="B252" s="2"/>
      <c r="C252" s="60" t="s">
        <v>63</v>
      </c>
      <c r="D252" s="3" t="s">
        <v>144</v>
      </c>
      <c r="E252" s="60"/>
      <c r="F252" s="60"/>
    </row>
    <row r="253" spans="1:13" s="3" customFormat="1" ht="14.25" customHeight="1">
      <c r="A253" s="8"/>
      <c r="B253" s="2"/>
      <c r="C253" s="60"/>
      <c r="D253" s="60"/>
      <c r="F253" s="60"/>
      <c r="G253" s="60"/>
      <c r="H253" s="61"/>
      <c r="I253" s="61"/>
      <c r="J253" s="61"/>
      <c r="K253" s="61"/>
      <c r="L253" s="61"/>
      <c r="M253" s="61"/>
    </row>
    <row r="254" spans="1:13" s="3" customFormat="1" ht="12.75">
      <c r="A254" s="8"/>
      <c r="B254" s="2" t="s">
        <v>15</v>
      </c>
      <c r="C254" s="3" t="s">
        <v>124</v>
      </c>
      <c r="F254" s="60"/>
      <c r="G254" s="60"/>
    </row>
    <row r="255" spans="1:13" s="3" customFormat="1" ht="12.75">
      <c r="A255" s="8"/>
      <c r="B255" s="2"/>
      <c r="C255" s="2" t="s">
        <v>99</v>
      </c>
      <c r="D255" s="8" t="s">
        <v>103</v>
      </c>
      <c r="E255" s="3" t="s">
        <v>102</v>
      </c>
      <c r="F255" s="60"/>
      <c r="G255" s="60"/>
    </row>
    <row r="256" spans="1:13" s="3" customFormat="1" ht="12.75">
      <c r="A256" s="8"/>
      <c r="B256" s="2"/>
      <c r="C256" s="2" t="s">
        <v>100</v>
      </c>
      <c r="D256" s="8" t="s">
        <v>105</v>
      </c>
      <c r="E256" s="3" t="s">
        <v>104</v>
      </c>
      <c r="F256" s="60"/>
      <c r="G256" s="60"/>
    </row>
    <row r="257" spans="1:13" s="3" customFormat="1" ht="12.75">
      <c r="A257" s="8"/>
      <c r="B257" s="2"/>
      <c r="C257" s="2" t="s">
        <v>101</v>
      </c>
      <c r="D257" s="8" t="s">
        <v>107</v>
      </c>
      <c r="E257" s="3" t="s">
        <v>106</v>
      </c>
      <c r="F257" s="60"/>
      <c r="G257" s="60"/>
    </row>
    <row r="258" spans="1:13" s="3" customFormat="1" ht="12.75">
      <c r="A258" s="8"/>
      <c r="B258" s="2"/>
      <c r="C258" s="2"/>
      <c r="D258" s="8"/>
      <c r="F258" s="92"/>
      <c r="G258" s="92"/>
    </row>
    <row r="259" spans="1:13" s="3" customFormat="1" ht="12.75">
      <c r="A259" s="8"/>
      <c r="B259" s="2"/>
      <c r="C259" s="2"/>
      <c r="D259" s="8"/>
      <c r="F259" s="92"/>
      <c r="G259" s="92"/>
    </row>
    <row r="260" spans="1:13" s="3" customFormat="1" ht="12.75">
      <c r="A260" s="8"/>
      <c r="B260" s="2"/>
      <c r="C260" s="2"/>
      <c r="D260" s="8"/>
      <c r="F260" s="92"/>
      <c r="G260" s="92"/>
    </row>
    <row r="261" spans="1:13" s="3" customFormat="1" ht="12.75">
      <c r="A261" s="8"/>
      <c r="B261" s="2"/>
      <c r="C261" s="2"/>
      <c r="D261" s="2"/>
      <c r="F261" s="60"/>
      <c r="G261" s="60"/>
    </row>
    <row r="262" spans="1:13" s="3" customFormat="1" ht="15" customHeight="1">
      <c r="A262" s="8"/>
      <c r="B262" s="2" t="s">
        <v>16</v>
      </c>
      <c r="C262" s="3" t="s">
        <v>125</v>
      </c>
      <c r="F262" s="60"/>
      <c r="G262" s="60"/>
      <c r="J262" s="56"/>
      <c r="K262" s="56"/>
      <c r="L262" s="56"/>
      <c r="M262" s="56"/>
    </row>
    <row r="263" spans="1:13" s="3" customFormat="1" ht="29.25" customHeight="1">
      <c r="A263" s="8"/>
      <c r="B263" s="2"/>
      <c r="C263" s="60" t="s">
        <v>99</v>
      </c>
      <c r="D263" s="13" t="s">
        <v>82</v>
      </c>
      <c r="E263" s="137" t="s">
        <v>83</v>
      </c>
      <c r="F263" s="137"/>
      <c r="G263" s="137"/>
      <c r="H263" s="137"/>
      <c r="I263" s="137"/>
      <c r="J263" s="137"/>
      <c r="K263" s="137"/>
      <c r="L263" s="137"/>
      <c r="M263" s="61"/>
    </row>
    <row r="264" spans="1:13" s="3" customFormat="1" ht="32.25" customHeight="1">
      <c r="A264" s="8"/>
      <c r="B264" s="2"/>
      <c r="C264" s="60" t="s">
        <v>100</v>
      </c>
      <c r="D264" s="13" t="s">
        <v>84</v>
      </c>
      <c r="E264" s="137" t="s">
        <v>85</v>
      </c>
      <c r="F264" s="137"/>
      <c r="G264" s="137"/>
      <c r="H264" s="137"/>
      <c r="I264" s="137"/>
      <c r="J264" s="137"/>
      <c r="K264" s="137"/>
      <c r="L264" s="137"/>
      <c r="M264" s="61"/>
    </row>
    <row r="265" spans="1:13" s="3" customFormat="1" ht="38.25" customHeight="1">
      <c r="A265" s="8"/>
      <c r="B265" s="2"/>
      <c r="C265" s="60" t="s">
        <v>101</v>
      </c>
      <c r="D265" s="13" t="s">
        <v>86</v>
      </c>
      <c r="E265" s="137" t="s">
        <v>122</v>
      </c>
      <c r="F265" s="137"/>
      <c r="G265" s="137"/>
      <c r="H265" s="137"/>
      <c r="I265" s="137"/>
      <c r="J265" s="137"/>
      <c r="K265" s="137"/>
      <c r="L265" s="137"/>
      <c r="M265" s="61"/>
    </row>
    <row r="266" spans="1:13" s="3" customFormat="1" ht="15" customHeight="1">
      <c r="A266" s="8"/>
      <c r="B266" s="2"/>
      <c r="C266" s="60"/>
      <c r="D266" s="13"/>
      <c r="E266" s="61"/>
      <c r="F266" s="61"/>
      <c r="G266" s="61"/>
      <c r="H266" s="61"/>
      <c r="I266" s="61"/>
      <c r="J266" s="61"/>
      <c r="K266" s="61"/>
      <c r="L266" s="61"/>
      <c r="M266" s="61"/>
    </row>
    <row r="267" spans="1:13" s="3" customFormat="1" ht="12.75">
      <c r="A267" s="8"/>
      <c r="B267" s="2" t="s">
        <v>17</v>
      </c>
      <c r="C267" s="3" t="s">
        <v>126</v>
      </c>
      <c r="D267" s="2"/>
      <c r="F267" s="8"/>
      <c r="G267" s="60"/>
    </row>
    <row r="268" spans="1:13" s="3" customFormat="1" ht="12.75">
      <c r="A268" s="8"/>
      <c r="B268" s="2"/>
      <c r="C268" s="60" t="s">
        <v>99</v>
      </c>
      <c r="D268" s="3" t="s">
        <v>87</v>
      </c>
      <c r="F268" s="8"/>
      <c r="G268" s="60"/>
    </row>
    <row r="269" spans="1:13" s="3" customFormat="1" ht="12.75">
      <c r="A269" s="8"/>
      <c r="B269" s="2"/>
      <c r="C269" s="60"/>
      <c r="D269" s="3" t="s">
        <v>88</v>
      </c>
      <c r="F269" s="8"/>
      <c r="G269" s="60"/>
    </row>
    <row r="270" spans="1:13" s="3" customFormat="1" ht="12.75">
      <c r="A270" s="8"/>
      <c r="B270" s="2"/>
      <c r="C270" s="60" t="s">
        <v>100</v>
      </c>
      <c r="D270" s="3" t="s">
        <v>89</v>
      </c>
      <c r="F270" s="8"/>
      <c r="G270" s="60"/>
    </row>
    <row r="271" spans="1:13" s="3" customFormat="1" ht="12.75">
      <c r="A271" s="8"/>
      <c r="B271" s="2"/>
      <c r="C271" s="60" t="s">
        <v>101</v>
      </c>
      <c r="D271" s="3" t="s">
        <v>90</v>
      </c>
      <c r="F271" s="8"/>
      <c r="G271" s="60"/>
    </row>
    <row r="272" spans="1:13" s="3" customFormat="1" ht="12.75">
      <c r="A272" s="8"/>
      <c r="B272" s="2"/>
      <c r="C272" s="60"/>
      <c r="F272" s="8"/>
      <c r="G272" s="60"/>
    </row>
    <row r="273" spans="1:7" s="3" customFormat="1" ht="12.75">
      <c r="A273" s="8"/>
      <c r="B273" s="2" t="s">
        <v>18</v>
      </c>
      <c r="C273" s="3" t="s">
        <v>127</v>
      </c>
      <c r="D273" s="2"/>
      <c r="F273" s="8"/>
      <c r="G273" s="60"/>
    </row>
    <row r="274" spans="1:7" s="3" customFormat="1" ht="12.75">
      <c r="A274" s="8"/>
      <c r="B274" s="2"/>
      <c r="C274" s="60" t="s">
        <v>63</v>
      </c>
      <c r="D274" s="3" t="s">
        <v>91</v>
      </c>
      <c r="F274" s="8"/>
      <c r="G274" s="60"/>
    </row>
    <row r="275" spans="1:7" s="3" customFormat="1" ht="12.75">
      <c r="A275" s="8"/>
      <c r="B275" s="2"/>
      <c r="C275" s="60" t="s">
        <v>63</v>
      </c>
      <c r="D275" s="3" t="s">
        <v>92</v>
      </c>
      <c r="F275" s="8"/>
      <c r="G275" s="60"/>
    </row>
    <row r="276" spans="1:7" s="3" customFormat="1" ht="12.75">
      <c r="A276" s="8"/>
      <c r="B276" s="2"/>
      <c r="C276" s="60" t="s">
        <v>63</v>
      </c>
      <c r="D276" s="3" t="s">
        <v>93</v>
      </c>
      <c r="F276" s="8"/>
      <c r="G276" s="60"/>
    </row>
    <row r="277" spans="1:7" s="3" customFormat="1" ht="12.75">
      <c r="A277" s="8"/>
      <c r="B277" s="2"/>
      <c r="C277" s="60" t="s">
        <v>63</v>
      </c>
      <c r="D277" s="3" t="s">
        <v>94</v>
      </c>
      <c r="F277" s="8"/>
      <c r="G277" s="60"/>
    </row>
    <row r="278" spans="1:7" s="3" customFormat="1" ht="12.75">
      <c r="A278" s="8"/>
      <c r="B278" s="2"/>
      <c r="C278" s="60"/>
      <c r="F278" s="8"/>
      <c r="G278" s="60"/>
    </row>
    <row r="279" spans="1:7" s="3" customFormat="1" ht="12.75">
      <c r="A279" s="8"/>
      <c r="B279" s="2" t="s">
        <v>19</v>
      </c>
      <c r="C279" s="3" t="s">
        <v>128</v>
      </c>
      <c r="D279" s="2"/>
      <c r="F279" s="8"/>
      <c r="G279" s="60"/>
    </row>
    <row r="280" spans="1:7" s="3" customFormat="1" ht="12.75">
      <c r="A280" s="8"/>
      <c r="C280" s="3" t="s">
        <v>99</v>
      </c>
      <c r="D280" s="3" t="s">
        <v>112</v>
      </c>
      <c r="F280" s="8" t="s">
        <v>11</v>
      </c>
      <c r="G280" s="60" t="s">
        <v>95</v>
      </c>
    </row>
    <row r="281" spans="1:7" s="3" customFormat="1" ht="12.75">
      <c r="A281" s="8"/>
      <c r="C281" s="3" t="s">
        <v>100</v>
      </c>
      <c r="D281" s="3" t="s">
        <v>113</v>
      </c>
      <c r="F281" s="8" t="s">
        <v>11</v>
      </c>
      <c r="G281" s="60" t="s">
        <v>96</v>
      </c>
    </row>
    <row r="282" spans="1:7" s="3" customFormat="1" ht="12.75">
      <c r="A282" s="8"/>
      <c r="C282" s="3" t="s">
        <v>101</v>
      </c>
      <c r="D282" s="3" t="s">
        <v>114</v>
      </c>
      <c r="F282" s="8" t="s">
        <v>11</v>
      </c>
      <c r="G282" s="60" t="s">
        <v>96</v>
      </c>
    </row>
    <row r="283" spans="1:7" s="3" customFormat="1" ht="12.75">
      <c r="A283" s="8"/>
      <c r="C283" s="3" t="s">
        <v>108</v>
      </c>
      <c r="D283" s="3" t="s">
        <v>115</v>
      </c>
      <c r="F283" s="8" t="s">
        <v>11</v>
      </c>
      <c r="G283" s="60" t="s">
        <v>96</v>
      </c>
    </row>
    <row r="284" spans="1:7" s="3" customFormat="1" ht="12.75">
      <c r="A284" s="8"/>
      <c r="C284" s="3" t="s">
        <v>109</v>
      </c>
      <c r="D284" s="3" t="s">
        <v>116</v>
      </c>
      <c r="F284" s="8" t="s">
        <v>11</v>
      </c>
      <c r="G284" s="60" t="s">
        <v>96</v>
      </c>
    </row>
    <row r="285" spans="1:7" s="3" customFormat="1" ht="12.75">
      <c r="A285" s="8"/>
      <c r="C285" s="3" t="s">
        <v>110</v>
      </c>
      <c r="D285" s="3" t="s">
        <v>117</v>
      </c>
      <c r="F285" s="8" t="s">
        <v>11</v>
      </c>
      <c r="G285" s="60" t="s">
        <v>97</v>
      </c>
    </row>
    <row r="286" spans="1:7" s="3" customFormat="1" ht="12.75">
      <c r="A286" s="8"/>
      <c r="C286" s="3" t="s">
        <v>111</v>
      </c>
      <c r="D286" s="3" t="s">
        <v>118</v>
      </c>
      <c r="F286" s="8" t="s">
        <v>11</v>
      </c>
      <c r="G286" s="60" t="s">
        <v>96</v>
      </c>
    </row>
    <row r="287" spans="1:7" s="3" customFormat="1" ht="12.75">
      <c r="A287" s="8"/>
      <c r="F287" s="8"/>
      <c r="G287" s="60"/>
    </row>
    <row r="288" spans="1:7" s="3" customFormat="1" ht="12.75">
      <c r="A288" s="8"/>
      <c r="B288" s="2" t="s">
        <v>58</v>
      </c>
      <c r="C288" s="3" t="s">
        <v>129</v>
      </c>
      <c r="D288" s="2"/>
      <c r="F288" s="8"/>
      <c r="G288" s="60" t="s">
        <v>98</v>
      </c>
    </row>
    <row r="289" spans="1:13" s="3" customFormat="1" ht="12.75">
      <c r="A289" s="8"/>
      <c r="C289" s="3" t="s">
        <v>99</v>
      </c>
      <c r="D289" s="3" t="s">
        <v>119</v>
      </c>
      <c r="F289" s="8" t="s">
        <v>11</v>
      </c>
      <c r="G289" s="60" t="s">
        <v>217</v>
      </c>
    </row>
    <row r="290" spans="1:13" s="3" customFormat="1" ht="12.75">
      <c r="A290" s="8"/>
      <c r="C290" s="3" t="s">
        <v>100</v>
      </c>
      <c r="D290" s="3" t="s">
        <v>120</v>
      </c>
      <c r="F290" s="8" t="s">
        <v>11</v>
      </c>
      <c r="G290" s="60" t="s">
        <v>216</v>
      </c>
    </row>
    <row r="291" spans="1:13" s="3" customFormat="1" ht="12.75">
      <c r="A291" s="8"/>
      <c r="C291" s="3" t="s">
        <v>101</v>
      </c>
      <c r="D291" s="3" t="s">
        <v>121</v>
      </c>
      <c r="F291" s="60" t="s">
        <v>11</v>
      </c>
      <c r="G291" s="60" t="s">
        <v>63</v>
      </c>
    </row>
    <row r="292" spans="1:13" s="3" customFormat="1" ht="12.75">
      <c r="A292" s="8"/>
      <c r="F292" s="60"/>
      <c r="G292" s="60"/>
    </row>
    <row r="293" spans="1:13" s="3" customFormat="1" ht="29.25" customHeight="1">
      <c r="A293" s="8">
        <v>16</v>
      </c>
      <c r="B293" s="137" t="s">
        <v>59</v>
      </c>
      <c r="C293" s="137"/>
      <c r="D293" s="137"/>
      <c r="E293" s="137"/>
      <c r="F293" s="8" t="s">
        <v>11</v>
      </c>
      <c r="G293" s="60" t="s">
        <v>245</v>
      </c>
    </row>
    <row r="294" spans="1:13" s="3" customFormat="1" ht="15" customHeight="1">
      <c r="A294" s="8"/>
      <c r="B294" s="61"/>
      <c r="C294" s="61"/>
      <c r="D294" s="61"/>
      <c r="E294" s="61"/>
      <c r="F294" s="8"/>
      <c r="G294" s="60"/>
    </row>
    <row r="295" spans="1:13" s="3" customFormat="1" ht="12.75">
      <c r="A295" s="8">
        <v>17</v>
      </c>
      <c r="B295" s="120" t="s">
        <v>60</v>
      </c>
      <c r="C295" s="120"/>
      <c r="D295" s="120"/>
      <c r="E295" s="120"/>
      <c r="F295" s="8" t="s">
        <v>11</v>
      </c>
      <c r="G295" s="60" t="s">
        <v>246</v>
      </c>
    </row>
    <row r="296" spans="1:13" s="3" customFormat="1" ht="12.75">
      <c r="A296" s="8"/>
      <c r="F296" s="60"/>
      <c r="G296" s="60"/>
    </row>
    <row r="297" spans="1:13" s="3" customFormat="1" ht="12.75">
      <c r="A297" s="8"/>
      <c r="F297" s="60"/>
      <c r="G297" s="60"/>
    </row>
    <row r="298" spans="1:13" s="3" customFormat="1" ht="12.75">
      <c r="A298" s="8"/>
      <c r="F298" s="60"/>
      <c r="G298" s="60"/>
    </row>
    <row r="299" spans="1:13" s="3" customFormat="1" ht="12.75">
      <c r="A299" s="8"/>
      <c r="F299" s="60"/>
      <c r="G299" s="60"/>
    </row>
    <row r="300" spans="1:13" s="3" customFormat="1" ht="12.75">
      <c r="A300" s="8"/>
      <c r="F300" s="60"/>
      <c r="G300" s="60"/>
    </row>
    <row r="301" spans="1:13" s="3" customFormat="1" ht="12.75">
      <c r="A301" s="8"/>
      <c r="F301" s="60"/>
      <c r="G301" s="60"/>
    </row>
    <row r="302" spans="1:13">
      <c r="A302" s="8"/>
      <c r="B302" s="3"/>
      <c r="C302" s="3"/>
      <c r="D302" s="3"/>
      <c r="E302" s="3"/>
      <c r="F302" s="58"/>
      <c r="G302" s="58"/>
      <c r="H302" s="3"/>
      <c r="I302" s="3"/>
      <c r="J302" s="3"/>
      <c r="K302" s="3"/>
      <c r="L302" s="3"/>
      <c r="M302" s="3"/>
    </row>
    <row r="303" spans="1:13">
      <c r="A303" s="8"/>
      <c r="B303" s="3"/>
      <c r="C303" s="3"/>
      <c r="D303" s="3"/>
      <c r="E303" s="3"/>
      <c r="F303" s="58"/>
      <c r="G303" s="58"/>
      <c r="H303" s="3"/>
      <c r="I303" s="3"/>
      <c r="J303" s="3"/>
      <c r="K303" s="3"/>
      <c r="L303" s="3"/>
      <c r="M303" s="3"/>
    </row>
  </sheetData>
  <mergeCells count="307">
    <mergeCell ref="C200:H201"/>
    <mergeCell ref="C202:H203"/>
    <mergeCell ref="C190:H190"/>
    <mergeCell ref="C186:H186"/>
    <mergeCell ref="C187:H187"/>
    <mergeCell ref="C153:H154"/>
    <mergeCell ref="C155:H156"/>
    <mergeCell ref="C157:H158"/>
    <mergeCell ref="C163:H164"/>
    <mergeCell ref="C169:H170"/>
    <mergeCell ref="C171:H172"/>
    <mergeCell ref="C177:H178"/>
    <mergeCell ref="C179:H180"/>
    <mergeCell ref="G14:L14"/>
    <mergeCell ref="H24:L24"/>
    <mergeCell ref="C117:H118"/>
    <mergeCell ref="I117:L119"/>
    <mergeCell ref="I194:L195"/>
    <mergeCell ref="I200:L201"/>
    <mergeCell ref="I202:L203"/>
    <mergeCell ref="C167:H168"/>
    <mergeCell ref="I167:L168"/>
    <mergeCell ref="I159:L160"/>
    <mergeCell ref="I161:L162"/>
    <mergeCell ref="C159:H160"/>
    <mergeCell ref="I96:L97"/>
    <mergeCell ref="I115:L116"/>
    <mergeCell ref="K27:K29"/>
    <mergeCell ref="L27:L29"/>
    <mergeCell ref="C37:E37"/>
    <mergeCell ref="F37:H37"/>
    <mergeCell ref="C39:E39"/>
    <mergeCell ref="C33:E33"/>
    <mergeCell ref="F33:H33"/>
    <mergeCell ref="J27:J29"/>
    <mergeCell ref="F39:H39"/>
    <mergeCell ref="C194:H195"/>
    <mergeCell ref="C216:L216"/>
    <mergeCell ref="C217:L217"/>
    <mergeCell ref="C161:H162"/>
    <mergeCell ref="I163:L164"/>
    <mergeCell ref="C165:H166"/>
    <mergeCell ref="I165:L166"/>
    <mergeCell ref="C75:H75"/>
    <mergeCell ref="I151:L152"/>
    <mergeCell ref="I153:L154"/>
    <mergeCell ref="I155:L156"/>
    <mergeCell ref="I120:L121"/>
    <mergeCell ref="I122:L123"/>
    <mergeCell ref="I124:L126"/>
    <mergeCell ref="C127:H128"/>
    <mergeCell ref="I127:L128"/>
    <mergeCell ref="B148:E148"/>
    <mergeCell ref="I129:L129"/>
    <mergeCell ref="I130:L130"/>
    <mergeCell ref="C131:H131"/>
    <mergeCell ref="B149:B150"/>
    <mergeCell ref="C149:H150"/>
    <mergeCell ref="I149:L150"/>
    <mergeCell ref="C96:H97"/>
    <mergeCell ref="C151:H152"/>
    <mergeCell ref="O67:Q67"/>
    <mergeCell ref="O70:Q70"/>
    <mergeCell ref="O71:Q71"/>
    <mergeCell ref="O72:Q72"/>
    <mergeCell ref="O73:Q73"/>
    <mergeCell ref="O74:Q74"/>
    <mergeCell ref="O75:Q75"/>
    <mergeCell ref="O76:Q76"/>
    <mergeCell ref="O77:Q77"/>
    <mergeCell ref="O78:Q78"/>
    <mergeCell ref="O79:Q79"/>
    <mergeCell ref="O80:Q80"/>
    <mergeCell ref="O81:Q81"/>
    <mergeCell ref="O82:Q82"/>
    <mergeCell ref="O83:Q83"/>
    <mergeCell ref="O84:Q84"/>
    <mergeCell ref="O85:Q85"/>
    <mergeCell ref="O86:Q86"/>
    <mergeCell ref="O87:Q87"/>
    <mergeCell ref="O88:Q88"/>
    <mergeCell ref="O89:Q89"/>
    <mergeCell ref="A2:L2"/>
    <mergeCell ref="B4:E4"/>
    <mergeCell ref="B5:E5"/>
    <mergeCell ref="B6:E6"/>
    <mergeCell ref="B14:E14"/>
    <mergeCell ref="C83:H83"/>
    <mergeCell ref="C84:H84"/>
    <mergeCell ref="C85:H85"/>
    <mergeCell ref="M27:M29"/>
    <mergeCell ref="C30:E30"/>
    <mergeCell ref="F30:H30"/>
    <mergeCell ref="B15:E15"/>
    <mergeCell ref="B25:E25"/>
    <mergeCell ref="B27:B29"/>
    <mergeCell ref="C27:E29"/>
    <mergeCell ref="F27:H29"/>
    <mergeCell ref="I27:I29"/>
    <mergeCell ref="C31:E31"/>
    <mergeCell ref="F31:H31"/>
    <mergeCell ref="C32:E32"/>
    <mergeCell ref="F32:H32"/>
    <mergeCell ref="C40:E40"/>
    <mergeCell ref="F40:H40"/>
    <mergeCell ref="C34:E34"/>
    <mergeCell ref="F34:H34"/>
    <mergeCell ref="C35:E35"/>
    <mergeCell ref="F35:H35"/>
    <mergeCell ref="C36:E36"/>
    <mergeCell ref="F36:H36"/>
    <mergeCell ref="C44:E44"/>
    <mergeCell ref="F44:H44"/>
    <mergeCell ref="C45:E45"/>
    <mergeCell ref="F45:H45"/>
    <mergeCell ref="C46:E46"/>
    <mergeCell ref="F46:H46"/>
    <mergeCell ref="C41:E41"/>
    <mergeCell ref="F41:H41"/>
    <mergeCell ref="C42:E42"/>
    <mergeCell ref="F42:H42"/>
    <mergeCell ref="C43:E43"/>
    <mergeCell ref="F43:H43"/>
    <mergeCell ref="I76:L76"/>
    <mergeCell ref="I62:L62"/>
    <mergeCell ref="C64:H64"/>
    <mergeCell ref="I64:L64"/>
    <mergeCell ref="C65:H65"/>
    <mergeCell ref="I65:L65"/>
    <mergeCell ref="B56:K56"/>
    <mergeCell ref="B57:K57"/>
    <mergeCell ref="B59:E59"/>
    <mergeCell ref="B60:B61"/>
    <mergeCell ref="C60:H61"/>
    <mergeCell ref="I60:L61"/>
    <mergeCell ref="C62:H63"/>
    <mergeCell ref="I84:L84"/>
    <mergeCell ref="C66:H66"/>
    <mergeCell ref="I66:L66"/>
    <mergeCell ref="C67:H67"/>
    <mergeCell ref="I67:L67"/>
    <mergeCell ref="I70:L70"/>
    <mergeCell ref="B92:B93"/>
    <mergeCell ref="C92:H93"/>
    <mergeCell ref="I92:L93"/>
    <mergeCell ref="C70:H70"/>
    <mergeCell ref="C71:H71"/>
    <mergeCell ref="I72:L72"/>
    <mergeCell ref="I73:L73"/>
    <mergeCell ref="I74:L74"/>
    <mergeCell ref="I75:L75"/>
    <mergeCell ref="I87:L87"/>
    <mergeCell ref="I88:L88"/>
    <mergeCell ref="I89:L89"/>
    <mergeCell ref="I71:L71"/>
    <mergeCell ref="C72:H72"/>
    <mergeCell ref="C73:H73"/>
    <mergeCell ref="C74:H74"/>
    <mergeCell ref="C81:H81"/>
    <mergeCell ref="C82:H82"/>
    <mergeCell ref="B295:E295"/>
    <mergeCell ref="C47:E47"/>
    <mergeCell ref="F47:H47"/>
    <mergeCell ref="C48:E48"/>
    <mergeCell ref="F48:H48"/>
    <mergeCell ref="C49:E49"/>
    <mergeCell ref="F49:H49"/>
    <mergeCell ref="B242:E242"/>
    <mergeCell ref="B243:B244"/>
    <mergeCell ref="C243:H244"/>
    <mergeCell ref="C245:H245"/>
    <mergeCell ref="E263:L263"/>
    <mergeCell ref="C228:E228"/>
    <mergeCell ref="F228:J228"/>
    <mergeCell ref="K228:L228"/>
    <mergeCell ref="B231:F231"/>
    <mergeCell ref="C232:H232"/>
    <mergeCell ref="I232:L232"/>
    <mergeCell ref="C226:E226"/>
    <mergeCell ref="F226:J226"/>
    <mergeCell ref="K226:L226"/>
    <mergeCell ref="C227:E227"/>
    <mergeCell ref="F227:J227"/>
    <mergeCell ref="K227:L227"/>
    <mergeCell ref="B222:E222"/>
    <mergeCell ref="I100:L101"/>
    <mergeCell ref="C102:H103"/>
    <mergeCell ref="I102:L103"/>
    <mergeCell ref="I106:L108"/>
    <mergeCell ref="I109:L110"/>
    <mergeCell ref="C100:H101"/>
    <mergeCell ref="C109:H110"/>
    <mergeCell ref="I157:L158"/>
    <mergeCell ref="C132:H133"/>
    <mergeCell ref="I132:L133"/>
    <mergeCell ref="C139:H140"/>
    <mergeCell ref="I104:L105"/>
    <mergeCell ref="C141:H142"/>
    <mergeCell ref="I141:L142"/>
    <mergeCell ref="C143:H144"/>
    <mergeCell ref="C218:L218"/>
    <mergeCell ref="B206:E206"/>
    <mergeCell ref="C207:L207"/>
    <mergeCell ref="I143:L144"/>
    <mergeCell ref="C145:H146"/>
    <mergeCell ref="I145:L146"/>
    <mergeCell ref="C219:L219"/>
    <mergeCell ref="C215:L215"/>
    <mergeCell ref="E264:L264"/>
    <mergeCell ref="E265:L265"/>
    <mergeCell ref="B293:E293"/>
    <mergeCell ref="I243:L244"/>
    <mergeCell ref="B223:B224"/>
    <mergeCell ref="C223:E224"/>
    <mergeCell ref="F223:J224"/>
    <mergeCell ref="K223:L224"/>
    <mergeCell ref="C225:E225"/>
    <mergeCell ref="F225:J225"/>
    <mergeCell ref="K225:L225"/>
    <mergeCell ref="N151:P151"/>
    <mergeCell ref="N152:P152"/>
    <mergeCell ref="N153:P153"/>
    <mergeCell ref="N154:P154"/>
    <mergeCell ref="N155:P155"/>
    <mergeCell ref="N156:P156"/>
    <mergeCell ref="N157:P157"/>
    <mergeCell ref="N158:P158"/>
    <mergeCell ref="N159:P159"/>
    <mergeCell ref="N169:P169"/>
    <mergeCell ref="N170:P170"/>
    <mergeCell ref="N171:P171"/>
    <mergeCell ref="N172:P172"/>
    <mergeCell ref="C191:H193"/>
    <mergeCell ref="I191:L193"/>
    <mergeCell ref="I171:L172"/>
    <mergeCell ref="C173:H174"/>
    <mergeCell ref="I173:L174"/>
    <mergeCell ref="C175:H176"/>
    <mergeCell ref="I175:L176"/>
    <mergeCell ref="I177:L178"/>
    <mergeCell ref="N173:P173"/>
    <mergeCell ref="N174:P174"/>
    <mergeCell ref="N175:P175"/>
    <mergeCell ref="N176:P176"/>
    <mergeCell ref="N177:P177"/>
    <mergeCell ref="I188:L189"/>
    <mergeCell ref="C184:H185"/>
    <mergeCell ref="I184:L185"/>
    <mergeCell ref="I169:L170"/>
    <mergeCell ref="C188:H189"/>
    <mergeCell ref="N160:P160"/>
    <mergeCell ref="N161:P161"/>
    <mergeCell ref="N162:P162"/>
    <mergeCell ref="N163:P163"/>
    <mergeCell ref="N164:P164"/>
    <mergeCell ref="N165:P165"/>
    <mergeCell ref="N166:P166"/>
    <mergeCell ref="N167:P167"/>
    <mergeCell ref="N168:P168"/>
    <mergeCell ref="C50:E50"/>
    <mergeCell ref="F50:H50"/>
    <mergeCell ref="C51:E51"/>
    <mergeCell ref="F51:H51"/>
    <mergeCell ref="C52:E52"/>
    <mergeCell ref="F52:H52"/>
    <mergeCell ref="I139:L140"/>
    <mergeCell ref="C111:H112"/>
    <mergeCell ref="I111:L112"/>
    <mergeCell ref="C113:H114"/>
    <mergeCell ref="I113:L114"/>
    <mergeCell ref="C98:H99"/>
    <mergeCell ref="I98:L99"/>
    <mergeCell ref="C76:H76"/>
    <mergeCell ref="C77:H77"/>
    <mergeCell ref="C78:H78"/>
    <mergeCell ref="C79:H79"/>
    <mergeCell ref="C80:H80"/>
    <mergeCell ref="C88:H88"/>
    <mergeCell ref="C89:H89"/>
    <mergeCell ref="C53:E53"/>
    <mergeCell ref="F53:H53"/>
    <mergeCell ref="C54:E54"/>
    <mergeCell ref="F54:H54"/>
    <mergeCell ref="C55:E55"/>
    <mergeCell ref="F55:H55"/>
    <mergeCell ref="C104:H105"/>
    <mergeCell ref="C208:L208"/>
    <mergeCell ref="C209:L209"/>
    <mergeCell ref="C210:L210"/>
    <mergeCell ref="C211:L211"/>
    <mergeCell ref="I179:L180"/>
    <mergeCell ref="C181:H183"/>
    <mergeCell ref="I181:L183"/>
    <mergeCell ref="B91:E91"/>
    <mergeCell ref="C86:H86"/>
    <mergeCell ref="C87:H87"/>
    <mergeCell ref="I85:L85"/>
    <mergeCell ref="I86:L86"/>
    <mergeCell ref="I94:L95"/>
    <mergeCell ref="C94:H95"/>
    <mergeCell ref="I77:L77"/>
    <mergeCell ref="I78:L78"/>
    <mergeCell ref="I79:L79"/>
    <mergeCell ref="I80:L80"/>
    <mergeCell ref="I81:L81"/>
    <mergeCell ref="I82:L82"/>
    <mergeCell ref="I83:L83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 KetPangan Ahli Muda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2024-02-01T01:12:37Z</cp:lastPrinted>
  <dcterms:created xsi:type="dcterms:W3CDTF">2021-12-03T06:59:34Z</dcterms:created>
  <dcterms:modified xsi:type="dcterms:W3CDTF">2024-02-01T01:13:38Z</dcterms:modified>
</cp:coreProperties>
</file>